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unda.kayar\Desktop\"/>
    </mc:Choice>
  </mc:AlternateContent>
  <xr:revisionPtr revIDLastSave="0" documentId="8_{C4AC1083-C77A-4B1D-9372-364F207EB891}" xr6:coauthVersionLast="47" xr6:coauthVersionMax="47" xr10:uidLastSave="{00000000-0000-0000-0000-000000000000}"/>
  <bookViews>
    <workbookView xWindow="-108" yWindow="-108" windowWidth="23256" windowHeight="12576" xr2:uid="{399BB054-1456-411A-BD3E-0CA925946F65}"/>
  </bookViews>
  <sheets>
    <sheet name="EK Madde-1" sheetId="1" r:id="rId1"/>
  </sheets>
  <definedNames>
    <definedName name="_xlnm._FilterDatabase" localSheetId="0" hidden="1">'EK Madde-1'!$A$2:$L$86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1" l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L50" i="1"/>
  <c r="K50" i="1"/>
  <c r="J50" i="1"/>
  <c r="I50" i="1"/>
  <c r="H50" i="1"/>
  <c r="G50" i="1"/>
  <c r="L49" i="1"/>
  <c r="K49" i="1"/>
  <c r="J49" i="1"/>
  <c r="I49" i="1"/>
  <c r="H49" i="1"/>
  <c r="G49" i="1"/>
  <c r="F49" i="1"/>
  <c r="J48" i="1"/>
  <c r="I48" i="1"/>
  <c r="H48" i="1"/>
  <c r="G48" i="1"/>
  <c r="J47" i="1"/>
  <c r="I47" i="1"/>
  <c r="H47" i="1"/>
  <c r="G47" i="1"/>
  <c r="F47" i="1"/>
  <c r="J46" i="1"/>
  <c r="I46" i="1"/>
  <c r="H46" i="1"/>
  <c r="G46" i="1"/>
  <c r="J45" i="1"/>
  <c r="I45" i="1"/>
  <c r="H45" i="1"/>
  <c r="G45" i="1"/>
  <c r="F45" i="1"/>
  <c r="J44" i="1"/>
  <c r="I44" i="1"/>
  <c r="H44" i="1"/>
  <c r="G44" i="1"/>
  <c r="J43" i="1"/>
  <c r="I43" i="1"/>
  <c r="H43" i="1"/>
  <c r="G43" i="1"/>
  <c r="J42" i="1"/>
  <c r="I42" i="1"/>
  <c r="H42" i="1"/>
  <c r="G42" i="1"/>
  <c r="J41" i="1"/>
  <c r="I41" i="1"/>
  <c r="H41" i="1"/>
  <c r="G41" i="1"/>
  <c r="J40" i="1"/>
  <c r="I40" i="1"/>
  <c r="H40" i="1"/>
  <c r="G40" i="1"/>
  <c r="J39" i="1"/>
  <c r="I39" i="1"/>
  <c r="H39" i="1"/>
  <c r="G39" i="1"/>
  <c r="F39" i="1"/>
  <c r="J38" i="1"/>
  <c r="I38" i="1"/>
  <c r="H38" i="1"/>
  <c r="G38" i="1"/>
  <c r="F38" i="1"/>
  <c r="J37" i="1"/>
  <c r="I37" i="1"/>
  <c r="H37" i="1"/>
  <c r="G37" i="1"/>
  <c r="F37" i="1"/>
  <c r="J36" i="1"/>
  <c r="I36" i="1"/>
  <c r="H36" i="1"/>
  <c r="G36" i="1"/>
  <c r="F36" i="1"/>
  <c r="J35" i="1"/>
  <c r="I35" i="1"/>
  <c r="H35" i="1"/>
  <c r="G35" i="1"/>
  <c r="F35" i="1"/>
  <c r="J34" i="1"/>
  <c r="I34" i="1"/>
  <c r="H34" i="1"/>
  <c r="G34" i="1"/>
  <c r="F34" i="1"/>
  <c r="J33" i="1"/>
  <c r="I33" i="1"/>
  <c r="H33" i="1"/>
  <c r="G33" i="1"/>
  <c r="F33" i="1"/>
  <c r="J32" i="1"/>
  <c r="I32" i="1"/>
  <c r="H32" i="1"/>
  <c r="G32" i="1"/>
  <c r="F32" i="1"/>
  <c r="I31" i="1"/>
  <c r="H31" i="1"/>
  <c r="G31" i="1"/>
  <c r="J30" i="1"/>
  <c r="I30" i="1"/>
  <c r="H30" i="1"/>
  <c r="G30" i="1"/>
  <c r="F30" i="1"/>
  <c r="J29" i="1"/>
  <c r="I29" i="1"/>
  <c r="H29" i="1"/>
  <c r="G29" i="1"/>
  <c r="J28" i="1"/>
  <c r="I28" i="1"/>
  <c r="H28" i="1"/>
  <c r="G28" i="1"/>
  <c r="J27" i="1"/>
  <c r="I27" i="1"/>
  <c r="H27" i="1"/>
  <c r="G27" i="1"/>
  <c r="F27" i="1"/>
  <c r="J26" i="1"/>
  <c r="I26" i="1"/>
  <c r="H26" i="1"/>
  <c r="G26" i="1"/>
  <c r="F26" i="1"/>
  <c r="J25" i="1"/>
  <c r="I25" i="1"/>
  <c r="H25" i="1"/>
  <c r="G25" i="1"/>
  <c r="F25" i="1"/>
  <c r="J23" i="1"/>
  <c r="I23" i="1"/>
  <c r="H23" i="1"/>
  <c r="G23" i="1"/>
  <c r="F23" i="1"/>
  <c r="J22" i="1"/>
  <c r="I22" i="1"/>
  <c r="H22" i="1"/>
  <c r="G22" i="1"/>
  <c r="F22" i="1"/>
  <c r="J21" i="1"/>
  <c r="I21" i="1"/>
  <c r="H21" i="1"/>
  <c r="G21" i="1"/>
  <c r="J20" i="1"/>
  <c r="I20" i="1"/>
  <c r="H20" i="1"/>
  <c r="G20" i="1"/>
  <c r="J19" i="1"/>
  <c r="I19" i="1"/>
  <c r="H19" i="1"/>
  <c r="G19" i="1"/>
  <c r="J18" i="1"/>
  <c r="I18" i="1"/>
  <c r="H18" i="1"/>
  <c r="G18" i="1"/>
  <c r="F18" i="1"/>
  <c r="J17" i="1"/>
  <c r="I17" i="1"/>
  <c r="H17" i="1"/>
  <c r="G17" i="1"/>
  <c r="F17" i="1"/>
  <c r="J16" i="1"/>
  <c r="I16" i="1"/>
  <c r="H16" i="1"/>
  <c r="G16" i="1"/>
  <c r="F16" i="1"/>
  <c r="J15" i="1"/>
  <c r="I15" i="1"/>
  <c r="H15" i="1"/>
  <c r="G15" i="1"/>
  <c r="J14" i="1"/>
  <c r="I14" i="1"/>
  <c r="H14" i="1"/>
  <c r="G14" i="1"/>
  <c r="J13" i="1"/>
  <c r="I13" i="1"/>
  <c r="H13" i="1"/>
  <c r="G13" i="1"/>
  <c r="F13" i="1"/>
  <c r="J12" i="1"/>
  <c r="I12" i="1"/>
  <c r="H12" i="1"/>
  <c r="G12" i="1"/>
  <c r="F12" i="1"/>
  <c r="J11" i="1"/>
  <c r="I11" i="1"/>
  <c r="H11" i="1"/>
  <c r="G11" i="1"/>
  <c r="F11" i="1"/>
  <c r="J10" i="1"/>
  <c r="I10" i="1"/>
  <c r="H10" i="1"/>
  <c r="G10" i="1"/>
  <c r="J9" i="1"/>
  <c r="I9" i="1"/>
  <c r="H9" i="1"/>
  <c r="G9" i="1"/>
  <c r="I8" i="1"/>
  <c r="H8" i="1"/>
  <c r="G8" i="1"/>
  <c r="F8" i="1"/>
  <c r="J7" i="1"/>
  <c r="I7" i="1"/>
  <c r="H7" i="1"/>
  <c r="G7" i="1"/>
  <c r="F7" i="1"/>
  <c r="K6" i="1"/>
  <c r="J6" i="1"/>
  <c r="I6" i="1"/>
  <c r="H6" i="1"/>
  <c r="G6" i="1"/>
  <c r="K5" i="1"/>
  <c r="J5" i="1"/>
  <c r="I5" i="1"/>
  <c r="H5" i="1"/>
  <c r="G5" i="1"/>
  <c r="F5" i="1"/>
  <c r="I4" i="1"/>
  <c r="H4" i="1"/>
  <c r="G4" i="1"/>
  <c r="J3" i="1"/>
  <c r="I3" i="1"/>
  <c r="H3" i="1"/>
  <c r="G3" i="1"/>
  <c r="F3" i="1"/>
</calcChain>
</file>

<file path=xl/sharedStrings.xml><?xml version="1.0" encoding="utf-8"?>
<sst xmlns="http://schemas.openxmlformats.org/spreadsheetml/2006/main" count="349" uniqueCount="275">
  <si>
    <t>İSTİNYE ÜNİVERSİTESİ YATAY GEÇİŞ KONTENJAN TALEPLERİ (2024-2025 HAZİRAN)</t>
  </si>
  <si>
    <t>BİRİM ID</t>
  </si>
  <si>
    <t>KILAVUZ ID</t>
  </si>
  <si>
    <t>AKADEMİK BİRİM ADI</t>
  </si>
  <si>
    <t>BİRİM ADI</t>
  </si>
  <si>
    <t>GENEL KONTENJAN</t>
  </si>
  <si>
    <t>HAZIRLIK</t>
  </si>
  <si>
    <t>1. SINIF</t>
  </si>
  <si>
    <t>2. SINIF</t>
  </si>
  <si>
    <t>3. SINIF</t>
  </si>
  <si>
    <t>4. SINIF</t>
  </si>
  <si>
    <t>5. SINIF</t>
  </si>
  <si>
    <t>6. SINIF</t>
  </si>
  <si>
    <t>430903</t>
  </si>
  <si>
    <t>208450798</t>
  </si>
  <si>
    <t>DİŞ HEKİMLİĞİ FAKÜLTESİ</t>
  </si>
  <si>
    <t>DİŞ HEKİMLİĞİ PR. (İNGİLİZCE)</t>
  </si>
  <si>
    <t>443734</t>
  </si>
  <si>
    <t>208450889</t>
  </si>
  <si>
    <t>DİŞ HEKİMLİĞİ PR.</t>
  </si>
  <si>
    <t>362378</t>
  </si>
  <si>
    <t>208450717</t>
  </si>
  <si>
    <t>ECZACILIK FAKÜLTESİ</t>
  </si>
  <si>
    <t>ECZACILIK PR. (İNGİLİZCE)</t>
  </si>
  <si>
    <t>322128</t>
  </si>
  <si>
    <t>208410574</t>
  </si>
  <si>
    <t>ECZACILIK PR.</t>
  </si>
  <si>
    <t>392032</t>
  </si>
  <si>
    <t>208450773</t>
  </si>
  <si>
    <t>GÜZEL SANATLAR TASARIM VE MİMARLIK FAKÜLTESİ</t>
  </si>
  <si>
    <t>DİJİTAL OYUN TASARIMI PR. (İNGİLİZCE)</t>
  </si>
  <si>
    <t>431916</t>
  </si>
  <si>
    <t>208450803</t>
  </si>
  <si>
    <t>GASTRONOMİ VE MUTFAK SANATLARI PR. (İNGİLİZCE)</t>
  </si>
  <si>
    <t>373879</t>
  </si>
  <si>
    <t>208450748</t>
  </si>
  <si>
    <t>GASTRONOMİ VE MUTFAK SANATLARI PR.</t>
  </si>
  <si>
    <t>371344</t>
  </si>
  <si>
    <t>208410308</t>
  </si>
  <si>
    <t>İÇ MİMARLIK VE ÇEVRE TASARIMI PR.</t>
  </si>
  <si>
    <t>371352</t>
  </si>
  <si>
    <t>208450714</t>
  </si>
  <si>
    <t>MİMARLIK PR. (İNGİLİZCE)</t>
  </si>
  <si>
    <t>373766</t>
  </si>
  <si>
    <t>208450765</t>
  </si>
  <si>
    <t>İKTİSADİ, İDARİ VE SOSYAL BİLİMLER FAKÜLTESİ</t>
  </si>
  <si>
    <t>EKONOMİ PR. (İNGİLİZCE)</t>
  </si>
  <si>
    <t>373789</t>
  </si>
  <si>
    <t>208450725</t>
  </si>
  <si>
    <t>İŞLETME PR. (İNGİLİZCE)</t>
  </si>
  <si>
    <t>324961</t>
  </si>
  <si>
    <t>208410608</t>
  </si>
  <si>
    <t>SAĞLIK YÖNETİMİ PR.</t>
  </si>
  <si>
    <t>324964</t>
  </si>
  <si>
    <t>208410229</t>
  </si>
  <si>
    <t>SİYASET BİLİMİ VE KAMU YÖNETİMİ PR.</t>
  </si>
  <si>
    <t>362369</t>
  </si>
  <si>
    <t>208450705</t>
  </si>
  <si>
    <t>ULUSLARARASI İLİŞKİLER PR. (İNGİLİZCE)</t>
  </si>
  <si>
    <t>373792</t>
  </si>
  <si>
    <t>208410274</t>
  </si>
  <si>
    <t>ULUSLARARASI TİCARET VE İŞLETMECİLİK PR. (İNGİLİZCE)</t>
  </si>
  <si>
    <t>373796</t>
  </si>
  <si>
    <t>208410547</t>
  </si>
  <si>
    <t>YÖNETİM BİLİŞİM SİSTEMLERİ PR. (İNGİLİZCE)</t>
  </si>
  <si>
    <t>324987</t>
  </si>
  <si>
    <t>208450807</t>
  </si>
  <si>
    <t>YÖNETİM BİLİŞİM SİSTEMLERİ PR.</t>
  </si>
  <si>
    <t>433789</t>
  </si>
  <si>
    <t>208450805</t>
  </si>
  <si>
    <t>İLETİŞİM FAKÜLTESİ</t>
  </si>
  <si>
    <t>GÖRSEL İLETİŞİM TASARIMI PR.</t>
  </si>
  <si>
    <t>435551</t>
  </si>
  <si>
    <t>208450853</t>
  </si>
  <si>
    <t>HALKLA İLİŞKİLER VE REKLAMCILIK PR.</t>
  </si>
  <si>
    <t>435558</t>
  </si>
  <si>
    <t>208450851</t>
  </si>
  <si>
    <t>RADYO, TELEVİZYON VE SİNEMA PR. (İNGİLİZCE)</t>
  </si>
  <si>
    <t>435563</t>
  </si>
  <si>
    <t>208450849</t>
  </si>
  <si>
    <t>YENİ MEDYA VE İLETİŞİM PR. (İNGİLİZCE)</t>
  </si>
  <si>
    <t>433236</t>
  </si>
  <si>
    <t>208450800</t>
  </si>
  <si>
    <t>İNSAN VE TOPLUM BİLİMLERİ FAKÜLTESİ</t>
  </si>
  <si>
    <t>FELSEFE PR.</t>
  </si>
  <si>
    <t>433234</t>
  </si>
  <si>
    <t>208450824</t>
  </si>
  <si>
    <t>İNGİLİZ DİLİ VE EDEBİYATI PR. (İNGİLİZCE)</t>
  </si>
  <si>
    <t>433207</t>
  </si>
  <si>
    <t>208450826</t>
  </si>
  <si>
    <t>İNGİLİZCE MÜTERCİM VE TERCÜMANLIK PR.</t>
  </si>
  <si>
    <t>433212</t>
  </si>
  <si>
    <t>208450834</t>
  </si>
  <si>
    <t>PSİKOLOJİ PR. (İNGİLİZCE)</t>
  </si>
  <si>
    <t>433214</t>
  </si>
  <si>
    <t>208450832</t>
  </si>
  <si>
    <t>PSİKOLOJİ PR.</t>
  </si>
  <si>
    <t>433229</t>
  </si>
  <si>
    <t>208450836</t>
  </si>
  <si>
    <t>TÜRK DİLİ VE EDEBİYATI PR.</t>
  </si>
  <si>
    <t>433173</t>
  </si>
  <si>
    <t>208450838</t>
  </si>
  <si>
    <t>MÜHENDİSLİK VE DOĞA BİLİMLERİ FAKÜLTESİ</t>
  </si>
  <si>
    <t>BİLGİSAYAR MÜHENDİSLİĞİ PR. (İNGİLİZCE)</t>
  </si>
  <si>
    <t>443732</t>
  </si>
  <si>
    <t>208450875</t>
  </si>
  <si>
    <t>BİLGİSAYAR MÜHENDİSLİĞİ PR.</t>
  </si>
  <si>
    <t>433185</t>
  </si>
  <si>
    <t>208450823</t>
  </si>
  <si>
    <t>BİYOMEDİKAL MÜHENDİSLİĞİ PR. (İNGİLİZCE)</t>
  </si>
  <si>
    <t>433150</t>
  </si>
  <si>
    <t>208450840</t>
  </si>
  <si>
    <t>ELEKTRİK-ELEKTRONİK MÜHENDİSLİĞİ PR. (İNGİLİZCE)</t>
  </si>
  <si>
    <t>433162</t>
  </si>
  <si>
    <t>208450842</t>
  </si>
  <si>
    <t>ENDÜSTRİ MÜHENDİSLİĞİ PR. (İNGİLİZCE)</t>
  </si>
  <si>
    <t>433202</t>
  </si>
  <si>
    <t>208450802</t>
  </si>
  <si>
    <t>KİMYA PR. (İNGİLİZCE)</t>
  </si>
  <si>
    <t>433167</t>
  </si>
  <si>
    <t>208450845</t>
  </si>
  <si>
    <t>MAKİNE MÜHENDİSLİĞİ PR. (İNGİLİZCE)</t>
  </si>
  <si>
    <t>433203</t>
  </si>
  <si>
    <t>208450828</t>
  </si>
  <si>
    <t>MATEMATİK PR. (İNGİLİZCE)</t>
  </si>
  <si>
    <t>433205</t>
  </si>
  <si>
    <t>208450830</t>
  </si>
  <si>
    <t>MOLEKÜLER BİYOLOJİ VE GENETİK PR. (İNGİLİZCE)</t>
  </si>
  <si>
    <t>433146</t>
  </si>
  <si>
    <t>208450811</t>
  </si>
  <si>
    <t>YAZILIM MÜHENDİSLİĞİ PR. (İNGİLİZCE)</t>
  </si>
  <si>
    <t>433141</t>
  </si>
  <si>
    <t>208450847</t>
  </si>
  <si>
    <t>YAZILIM MÜHENDİSLİĞİ PR.</t>
  </si>
  <si>
    <t>294527</t>
  </si>
  <si>
    <t>208410035</t>
  </si>
  <si>
    <t>SAĞLIK BİLİMLERİ FAKÜLTESİ</t>
  </si>
  <si>
    <t>BESLENME VE DİYETETİK PR.</t>
  </si>
  <si>
    <t>321162</t>
  </si>
  <si>
    <t>208410398</t>
  </si>
  <si>
    <t>ÇOCUK GELİŞİMİ PR.</t>
  </si>
  <si>
    <t>321164</t>
  </si>
  <si>
    <t>208410414</t>
  </si>
  <si>
    <t>DİL VE KONUŞMA TERAPİSİ PR.</t>
  </si>
  <si>
    <t>294525</t>
  </si>
  <si>
    <t>208410053</t>
  </si>
  <si>
    <t>EBELİK PR.</t>
  </si>
  <si>
    <t>373891</t>
  </si>
  <si>
    <t>208450752</t>
  </si>
  <si>
    <t>FİZYOTERAPİ VE REHABİLİTASYON PR. (İNGİLİZCE)</t>
  </si>
  <si>
    <t>294529</t>
  </si>
  <si>
    <t>208410071</t>
  </si>
  <si>
    <t>FİZYOTERAPİ VE REHABİLİTASYON PR.</t>
  </si>
  <si>
    <t>373883</t>
  </si>
  <si>
    <t>208450755</t>
  </si>
  <si>
    <t>HEMŞİRELİK PR. (İNGİLİZCE)</t>
  </si>
  <si>
    <t>295176</t>
  </si>
  <si>
    <t>208410098</t>
  </si>
  <si>
    <t>HEMŞİRELİK PR.</t>
  </si>
  <si>
    <t>373896</t>
  </si>
  <si>
    <t>208450758</t>
  </si>
  <si>
    <t>TIP FAKÜLTESİ</t>
  </si>
  <si>
    <t>TIP PR. (İNGİLİZCE)</t>
  </si>
  <si>
    <t>294519</t>
  </si>
  <si>
    <t>208410017</t>
  </si>
  <si>
    <t>TIP PR.</t>
  </si>
  <si>
    <t>314823</t>
  </si>
  <si>
    <t>208450316</t>
  </si>
  <si>
    <t>MESLEK YÜKSEKOKULU</t>
  </si>
  <si>
    <t>ADALET PR.</t>
  </si>
  <si>
    <t>314826</t>
  </si>
  <si>
    <t>208450334</t>
  </si>
  <si>
    <t>AŞÇILIK PR.</t>
  </si>
  <si>
    <t>385065</t>
  </si>
  <si>
    <t>208450776</t>
  </si>
  <si>
    <t>BİLGİSAYAR DESTEKLİ TASARIM VE ANİMASYON PR.</t>
  </si>
  <si>
    <t>430905</t>
  </si>
  <si>
    <t>208450815</t>
  </si>
  <si>
    <t>BİLGİSAYAR PROGRAMCILIĞI PR. (İÖ)</t>
  </si>
  <si>
    <t>385066</t>
  </si>
  <si>
    <t>208450778</t>
  </si>
  <si>
    <t>BİLGİSAYAR PROGRAMCILIĞI PR.</t>
  </si>
  <si>
    <t>452247</t>
  </si>
  <si>
    <t>208450917</t>
  </si>
  <si>
    <t>BİLGİSAYAR TEKNOLOJİSİ PR. (İÖ)</t>
  </si>
  <si>
    <t>427929</t>
  </si>
  <si>
    <t>208450861</t>
  </si>
  <si>
    <t>BİLGİSAYAR TEKNOLOJİSİ PR.</t>
  </si>
  <si>
    <t>452245</t>
  </si>
  <si>
    <t>208450945</t>
  </si>
  <si>
    <t>BİLİŞİM GÜVENLİĞİ TEKNOLOJİSİ PR. (İÖ)</t>
  </si>
  <si>
    <t>417939</t>
  </si>
  <si>
    <t>208450817</t>
  </si>
  <si>
    <t>BİLİŞİM GÜVENLİĞİ TEKNOLOJİSİ PR.</t>
  </si>
  <si>
    <t>452234</t>
  </si>
  <si>
    <t>208450959</t>
  </si>
  <si>
    <t>DIŞ TİCARET PR.</t>
  </si>
  <si>
    <t>452235</t>
  </si>
  <si>
    <t>208450973</t>
  </si>
  <si>
    <t>ELEKTRONİK TEKNOLOJİSİ PR.</t>
  </si>
  <si>
    <t>452249</t>
  </si>
  <si>
    <t>208450931</t>
  </si>
  <si>
    <t>E-TİCARET VE PAZARLAMA PR. (İÖ)</t>
  </si>
  <si>
    <t>442736</t>
  </si>
  <si>
    <t>208450903</t>
  </si>
  <si>
    <t>E-TİCARET VE PAZARLAMA PR.</t>
  </si>
  <si>
    <t>314832</t>
  </si>
  <si>
    <t>208450431</t>
  </si>
  <si>
    <t>GIDA TEKNOLOJİSİ PR.</t>
  </si>
  <si>
    <t>385068</t>
  </si>
  <si>
    <t>208450819</t>
  </si>
  <si>
    <t>OTOMOTİV TEKNOLOJİSİ PR.</t>
  </si>
  <si>
    <t>374522</t>
  </si>
  <si>
    <t>208450761</t>
  </si>
  <si>
    <t>SİVİL HAVACILIK KABİN HİZMETLERİ PR. (İÖ)</t>
  </si>
  <si>
    <t>314893</t>
  </si>
  <si>
    <t>208450494</t>
  </si>
  <si>
    <t>SİVİL HAVACILIK KABİN HİZMETLERİ PR.</t>
  </si>
  <si>
    <t>314896</t>
  </si>
  <si>
    <t>208450555</t>
  </si>
  <si>
    <t>UÇAK TEKNOLOJİSİ PR.</t>
  </si>
  <si>
    <t>371277</t>
  </si>
  <si>
    <t>208450746</t>
  </si>
  <si>
    <t>SAĞLIK HİZMETLERİ MESLEK YÜKSEKOKULU</t>
  </si>
  <si>
    <t>AĞIZ VE DİŞ SAĞLIĞI PR. (İÖ)</t>
  </si>
  <si>
    <t>313556</t>
  </si>
  <si>
    <t>208450149</t>
  </si>
  <si>
    <t>AĞIZ VE DİŞ SAĞLIĞI PR.</t>
  </si>
  <si>
    <t>322271</t>
  </si>
  <si>
    <t>208450643</t>
  </si>
  <si>
    <t>AMELİYATHANE HİZMETLERİ PR. (İÖ)</t>
  </si>
  <si>
    <t>292076</t>
  </si>
  <si>
    <t>208450016</t>
  </si>
  <si>
    <t>AMELİYATHANE HİZMETLERİ PR.</t>
  </si>
  <si>
    <t>322269</t>
  </si>
  <si>
    <t>208450625</t>
  </si>
  <si>
    <t>ANESTEZİ PR. (İÖ)</t>
  </si>
  <si>
    <t>292078</t>
  </si>
  <si>
    <t>208450034</t>
  </si>
  <si>
    <t>ANESTEZİ PR.</t>
  </si>
  <si>
    <t>292080</t>
  </si>
  <si>
    <t>208450167</t>
  </si>
  <si>
    <t>313558</t>
  </si>
  <si>
    <t>208450185</t>
  </si>
  <si>
    <t>DİYALİZ PR.</t>
  </si>
  <si>
    <t>313563</t>
  </si>
  <si>
    <t>208450201</t>
  </si>
  <si>
    <t>ECZANE HİZMETLERİ PR.</t>
  </si>
  <si>
    <t>392012</t>
  </si>
  <si>
    <t>208450780</t>
  </si>
  <si>
    <t>FİZYOTERAPİ PR. (İÖ)</t>
  </si>
  <si>
    <t>313561</t>
  </si>
  <si>
    <t>208450246</t>
  </si>
  <si>
    <t>FİZYOTERAPİ PR.</t>
  </si>
  <si>
    <t>322275</t>
  </si>
  <si>
    <t>208450688</t>
  </si>
  <si>
    <t>İLK VE ACİL YARDIM PR. (İÖ)</t>
  </si>
  <si>
    <t>292081</t>
  </si>
  <si>
    <t>208450052</t>
  </si>
  <si>
    <t>İLK VE ACİL YARDIM PR.</t>
  </si>
  <si>
    <t>427928</t>
  </si>
  <si>
    <t>208450821</t>
  </si>
  <si>
    <t>OPTİSYENLİK PR.</t>
  </si>
  <si>
    <t>292077</t>
  </si>
  <si>
    <t>208450079</t>
  </si>
  <si>
    <t>RADYOTERAPİ PR.</t>
  </si>
  <si>
    <t>322273</t>
  </si>
  <si>
    <t>208450661</t>
  </si>
  <si>
    <t>TIBBİ GÖRÜNTÜLEME TEKNİKLERİ PR. (İÖ)</t>
  </si>
  <si>
    <t>292074</t>
  </si>
  <si>
    <t>208450097</t>
  </si>
  <si>
    <t>TIBBİ GÖRÜNTÜLEME TEKNİKLERİ PR.</t>
  </si>
  <si>
    <t>292075</t>
  </si>
  <si>
    <t>208450113</t>
  </si>
  <si>
    <t>TIBBİ LABORATUVAR TEKNİKLERİ PR.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</si>
</sst>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10"/>
      <color indexed="8"/>
      <name val="SansSerif"/>
      <charset val="162"/>
    </font>
    <font>
      <b/>
      <sz val="9"/>
      <color indexed="8"/>
      <name val="SansSerif"/>
      <charset val="162"/>
    </font>
    <font>
      <sz val="9"/>
      <color indexed="8"/>
      <name val="SansSerif"/>
    </font>
    <font>
      <sz val="9"/>
      <name val="SansSerif"/>
      <charset val="162"/>
    </font>
    <font>
      <sz val="8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165" fontId="4" fillId="0" borderId="3" xfId="1" applyNumberFormat="1" applyFont="1" applyFill="1" applyBorder="1" applyAlignment="1" applyProtection="1">
      <alignment horizontal="center" vertical="center"/>
    </xf>
    <xf numFmtId="165" fontId="4" fillId="0" borderId="3" xfId="1" applyNumberFormat="1" applyFont="1" applyFill="1" applyBorder="1" applyAlignment="1" applyProtection="1">
      <alignment horizontal="left" vertical="center"/>
    </xf>
    <xf numFmtId="0" fontId="0" fillId="0" borderId="0" xfId="0" applyFill="1"/>
    <xf numFmtId="164" fontId="4" fillId="0" borderId="3" xfId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164" fontId="5" fillId="0" borderId="3" xfId="1" applyFont="1" applyFill="1" applyBorder="1" applyAlignment="1" applyProtection="1">
      <alignment horizontal="center" vertical="center"/>
    </xf>
    <xf numFmtId="165" fontId="5" fillId="0" borderId="3" xfId="1" applyNumberFormat="1" applyFont="1" applyFill="1" applyBorder="1" applyAlignment="1" applyProtection="1">
      <alignment horizontal="center" vertical="center"/>
    </xf>
    <xf numFmtId="0" fontId="1" fillId="0" borderId="0" xfId="0" applyFont="1" applyFill="1"/>
    <xf numFmtId="0" fontId="6" fillId="0" borderId="3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8D808-D5CE-4D7D-849A-1772F5372083}">
  <dimension ref="A1:L87"/>
  <sheetViews>
    <sheetView tabSelected="1" zoomScale="70" zoomScaleNormal="70" workbookViewId="0">
      <selection activeCell="D17" sqref="D17"/>
    </sheetView>
  </sheetViews>
  <sheetFormatPr defaultRowHeight="13.2"/>
  <cols>
    <col min="1" max="1" width="8.88671875" style="5" customWidth="1"/>
    <col min="2" max="2" width="14.5546875" style="5" customWidth="1"/>
    <col min="3" max="3" width="42.44140625" style="6" bestFit="1" customWidth="1"/>
    <col min="4" max="4" width="47" style="6" bestFit="1" customWidth="1"/>
    <col min="5" max="5" width="13.88671875" style="5" customWidth="1"/>
    <col min="6" max="6" width="9.5546875" style="5" customWidth="1"/>
    <col min="7" max="9" width="8.88671875" style="5" customWidth="1"/>
    <col min="258" max="258" width="14.5546875" customWidth="1"/>
    <col min="259" max="259" width="42.44140625" bestFit="1" customWidth="1"/>
    <col min="260" max="260" width="47" bestFit="1" customWidth="1"/>
    <col min="261" max="261" width="13.88671875" customWidth="1"/>
    <col min="262" max="262" width="9.5546875" customWidth="1"/>
    <col min="514" max="514" width="14.5546875" customWidth="1"/>
    <col min="515" max="515" width="42.44140625" bestFit="1" customWidth="1"/>
    <col min="516" max="516" width="47" bestFit="1" customWidth="1"/>
    <col min="517" max="517" width="13.88671875" customWidth="1"/>
    <col min="518" max="518" width="9.5546875" customWidth="1"/>
    <col min="770" max="770" width="14.5546875" customWidth="1"/>
    <col min="771" max="771" width="42.44140625" bestFit="1" customWidth="1"/>
    <col min="772" max="772" width="47" bestFit="1" customWidth="1"/>
    <col min="773" max="773" width="13.88671875" customWidth="1"/>
    <col min="774" max="774" width="9.5546875" customWidth="1"/>
    <col min="1026" max="1026" width="14.5546875" customWidth="1"/>
    <col min="1027" max="1027" width="42.44140625" bestFit="1" customWidth="1"/>
    <col min="1028" max="1028" width="47" bestFit="1" customWidth="1"/>
    <col min="1029" max="1029" width="13.88671875" customWidth="1"/>
    <col min="1030" max="1030" width="9.5546875" customWidth="1"/>
    <col min="1282" max="1282" width="14.5546875" customWidth="1"/>
    <col min="1283" max="1283" width="42.44140625" bestFit="1" customWidth="1"/>
    <col min="1284" max="1284" width="47" bestFit="1" customWidth="1"/>
    <col min="1285" max="1285" width="13.88671875" customWidth="1"/>
    <col min="1286" max="1286" width="9.5546875" customWidth="1"/>
    <col min="1538" max="1538" width="14.5546875" customWidth="1"/>
    <col min="1539" max="1539" width="42.44140625" bestFit="1" customWidth="1"/>
    <col min="1540" max="1540" width="47" bestFit="1" customWidth="1"/>
    <col min="1541" max="1541" width="13.88671875" customWidth="1"/>
    <col min="1542" max="1542" width="9.5546875" customWidth="1"/>
    <col min="1794" max="1794" width="14.5546875" customWidth="1"/>
    <col min="1795" max="1795" width="42.44140625" bestFit="1" customWidth="1"/>
    <col min="1796" max="1796" width="47" bestFit="1" customWidth="1"/>
    <col min="1797" max="1797" width="13.88671875" customWidth="1"/>
    <col min="1798" max="1798" width="9.5546875" customWidth="1"/>
    <col min="2050" max="2050" width="14.5546875" customWidth="1"/>
    <col min="2051" max="2051" width="42.44140625" bestFit="1" customWidth="1"/>
    <col min="2052" max="2052" width="47" bestFit="1" customWidth="1"/>
    <col min="2053" max="2053" width="13.88671875" customWidth="1"/>
    <col min="2054" max="2054" width="9.5546875" customWidth="1"/>
    <col min="2306" max="2306" width="14.5546875" customWidth="1"/>
    <col min="2307" max="2307" width="42.44140625" bestFit="1" customWidth="1"/>
    <col min="2308" max="2308" width="47" bestFit="1" customWidth="1"/>
    <col min="2309" max="2309" width="13.88671875" customWidth="1"/>
    <col min="2310" max="2310" width="9.5546875" customWidth="1"/>
    <col min="2562" max="2562" width="14.5546875" customWidth="1"/>
    <col min="2563" max="2563" width="42.44140625" bestFit="1" customWidth="1"/>
    <col min="2564" max="2564" width="47" bestFit="1" customWidth="1"/>
    <col min="2565" max="2565" width="13.88671875" customWidth="1"/>
    <col min="2566" max="2566" width="9.5546875" customWidth="1"/>
    <col min="2818" max="2818" width="14.5546875" customWidth="1"/>
    <col min="2819" max="2819" width="42.44140625" bestFit="1" customWidth="1"/>
    <col min="2820" max="2820" width="47" bestFit="1" customWidth="1"/>
    <col min="2821" max="2821" width="13.88671875" customWidth="1"/>
    <col min="2822" max="2822" width="9.5546875" customWidth="1"/>
    <col min="3074" max="3074" width="14.5546875" customWidth="1"/>
    <col min="3075" max="3075" width="42.44140625" bestFit="1" customWidth="1"/>
    <col min="3076" max="3076" width="47" bestFit="1" customWidth="1"/>
    <col min="3077" max="3077" width="13.88671875" customWidth="1"/>
    <col min="3078" max="3078" width="9.5546875" customWidth="1"/>
    <col min="3330" max="3330" width="14.5546875" customWidth="1"/>
    <col min="3331" max="3331" width="42.44140625" bestFit="1" customWidth="1"/>
    <col min="3332" max="3332" width="47" bestFit="1" customWidth="1"/>
    <col min="3333" max="3333" width="13.88671875" customWidth="1"/>
    <col min="3334" max="3334" width="9.5546875" customWidth="1"/>
    <col min="3586" max="3586" width="14.5546875" customWidth="1"/>
    <col min="3587" max="3587" width="42.44140625" bestFit="1" customWidth="1"/>
    <col min="3588" max="3588" width="47" bestFit="1" customWidth="1"/>
    <col min="3589" max="3589" width="13.88671875" customWidth="1"/>
    <col min="3590" max="3590" width="9.5546875" customWidth="1"/>
    <col min="3842" max="3842" width="14.5546875" customWidth="1"/>
    <col min="3843" max="3843" width="42.44140625" bestFit="1" customWidth="1"/>
    <col min="3844" max="3844" width="47" bestFit="1" customWidth="1"/>
    <col min="3845" max="3845" width="13.88671875" customWidth="1"/>
    <col min="3846" max="3846" width="9.5546875" customWidth="1"/>
    <col min="4098" max="4098" width="14.5546875" customWidth="1"/>
    <col min="4099" max="4099" width="42.44140625" bestFit="1" customWidth="1"/>
    <col min="4100" max="4100" width="47" bestFit="1" customWidth="1"/>
    <col min="4101" max="4101" width="13.88671875" customWidth="1"/>
    <col min="4102" max="4102" width="9.5546875" customWidth="1"/>
    <col min="4354" max="4354" width="14.5546875" customWidth="1"/>
    <col min="4355" max="4355" width="42.44140625" bestFit="1" customWidth="1"/>
    <col min="4356" max="4356" width="47" bestFit="1" customWidth="1"/>
    <col min="4357" max="4357" width="13.88671875" customWidth="1"/>
    <col min="4358" max="4358" width="9.5546875" customWidth="1"/>
    <col min="4610" max="4610" width="14.5546875" customWidth="1"/>
    <col min="4611" max="4611" width="42.44140625" bestFit="1" customWidth="1"/>
    <col min="4612" max="4612" width="47" bestFit="1" customWidth="1"/>
    <col min="4613" max="4613" width="13.88671875" customWidth="1"/>
    <col min="4614" max="4614" width="9.5546875" customWidth="1"/>
    <col min="4866" max="4866" width="14.5546875" customWidth="1"/>
    <col min="4867" max="4867" width="42.44140625" bestFit="1" customWidth="1"/>
    <col min="4868" max="4868" width="47" bestFit="1" customWidth="1"/>
    <col min="4869" max="4869" width="13.88671875" customWidth="1"/>
    <col min="4870" max="4870" width="9.5546875" customWidth="1"/>
    <col min="5122" max="5122" width="14.5546875" customWidth="1"/>
    <col min="5123" max="5123" width="42.44140625" bestFit="1" customWidth="1"/>
    <col min="5124" max="5124" width="47" bestFit="1" customWidth="1"/>
    <col min="5125" max="5125" width="13.88671875" customWidth="1"/>
    <col min="5126" max="5126" width="9.5546875" customWidth="1"/>
    <col min="5378" max="5378" width="14.5546875" customWidth="1"/>
    <col min="5379" max="5379" width="42.44140625" bestFit="1" customWidth="1"/>
    <col min="5380" max="5380" width="47" bestFit="1" customWidth="1"/>
    <col min="5381" max="5381" width="13.88671875" customWidth="1"/>
    <col min="5382" max="5382" width="9.5546875" customWidth="1"/>
    <col min="5634" max="5634" width="14.5546875" customWidth="1"/>
    <col min="5635" max="5635" width="42.44140625" bestFit="1" customWidth="1"/>
    <col min="5636" max="5636" width="47" bestFit="1" customWidth="1"/>
    <col min="5637" max="5637" width="13.88671875" customWidth="1"/>
    <col min="5638" max="5638" width="9.5546875" customWidth="1"/>
    <col min="5890" max="5890" width="14.5546875" customWidth="1"/>
    <col min="5891" max="5891" width="42.44140625" bestFit="1" customWidth="1"/>
    <col min="5892" max="5892" width="47" bestFit="1" customWidth="1"/>
    <col min="5893" max="5893" width="13.88671875" customWidth="1"/>
    <col min="5894" max="5894" width="9.5546875" customWidth="1"/>
    <col min="6146" max="6146" width="14.5546875" customWidth="1"/>
    <col min="6147" max="6147" width="42.44140625" bestFit="1" customWidth="1"/>
    <col min="6148" max="6148" width="47" bestFit="1" customWidth="1"/>
    <col min="6149" max="6149" width="13.88671875" customWidth="1"/>
    <col min="6150" max="6150" width="9.5546875" customWidth="1"/>
    <col min="6402" max="6402" width="14.5546875" customWidth="1"/>
    <col min="6403" max="6403" width="42.44140625" bestFit="1" customWidth="1"/>
    <col min="6404" max="6404" width="47" bestFit="1" customWidth="1"/>
    <col min="6405" max="6405" width="13.88671875" customWidth="1"/>
    <col min="6406" max="6406" width="9.5546875" customWidth="1"/>
    <col min="6658" max="6658" width="14.5546875" customWidth="1"/>
    <col min="6659" max="6659" width="42.44140625" bestFit="1" customWidth="1"/>
    <col min="6660" max="6660" width="47" bestFit="1" customWidth="1"/>
    <col min="6661" max="6661" width="13.88671875" customWidth="1"/>
    <col min="6662" max="6662" width="9.5546875" customWidth="1"/>
    <col min="6914" max="6914" width="14.5546875" customWidth="1"/>
    <col min="6915" max="6915" width="42.44140625" bestFit="1" customWidth="1"/>
    <col min="6916" max="6916" width="47" bestFit="1" customWidth="1"/>
    <col min="6917" max="6917" width="13.88671875" customWidth="1"/>
    <col min="6918" max="6918" width="9.5546875" customWidth="1"/>
    <col min="7170" max="7170" width="14.5546875" customWidth="1"/>
    <col min="7171" max="7171" width="42.44140625" bestFit="1" customWidth="1"/>
    <col min="7172" max="7172" width="47" bestFit="1" customWidth="1"/>
    <col min="7173" max="7173" width="13.88671875" customWidth="1"/>
    <col min="7174" max="7174" width="9.5546875" customWidth="1"/>
    <col min="7426" max="7426" width="14.5546875" customWidth="1"/>
    <col min="7427" max="7427" width="42.44140625" bestFit="1" customWidth="1"/>
    <col min="7428" max="7428" width="47" bestFit="1" customWidth="1"/>
    <col min="7429" max="7429" width="13.88671875" customWidth="1"/>
    <col min="7430" max="7430" width="9.5546875" customWidth="1"/>
    <col min="7682" max="7682" width="14.5546875" customWidth="1"/>
    <col min="7683" max="7683" width="42.44140625" bestFit="1" customWidth="1"/>
    <col min="7684" max="7684" width="47" bestFit="1" customWidth="1"/>
    <col min="7685" max="7685" width="13.88671875" customWidth="1"/>
    <col min="7686" max="7686" width="9.5546875" customWidth="1"/>
    <col min="7938" max="7938" width="14.5546875" customWidth="1"/>
    <col min="7939" max="7939" width="42.44140625" bestFit="1" customWidth="1"/>
    <col min="7940" max="7940" width="47" bestFit="1" customWidth="1"/>
    <col min="7941" max="7941" width="13.88671875" customWidth="1"/>
    <col min="7942" max="7942" width="9.5546875" customWidth="1"/>
    <col min="8194" max="8194" width="14.5546875" customWidth="1"/>
    <col min="8195" max="8195" width="42.44140625" bestFit="1" customWidth="1"/>
    <col min="8196" max="8196" width="47" bestFit="1" customWidth="1"/>
    <col min="8197" max="8197" width="13.88671875" customWidth="1"/>
    <col min="8198" max="8198" width="9.5546875" customWidth="1"/>
    <col min="8450" max="8450" width="14.5546875" customWidth="1"/>
    <col min="8451" max="8451" width="42.44140625" bestFit="1" customWidth="1"/>
    <col min="8452" max="8452" width="47" bestFit="1" customWidth="1"/>
    <col min="8453" max="8453" width="13.88671875" customWidth="1"/>
    <col min="8454" max="8454" width="9.5546875" customWidth="1"/>
    <col min="8706" max="8706" width="14.5546875" customWidth="1"/>
    <col min="8707" max="8707" width="42.44140625" bestFit="1" customWidth="1"/>
    <col min="8708" max="8708" width="47" bestFit="1" customWidth="1"/>
    <col min="8709" max="8709" width="13.88671875" customWidth="1"/>
    <col min="8710" max="8710" width="9.5546875" customWidth="1"/>
    <col min="8962" max="8962" width="14.5546875" customWidth="1"/>
    <col min="8963" max="8963" width="42.44140625" bestFit="1" customWidth="1"/>
    <col min="8964" max="8964" width="47" bestFit="1" customWidth="1"/>
    <col min="8965" max="8965" width="13.88671875" customWidth="1"/>
    <col min="8966" max="8966" width="9.5546875" customWidth="1"/>
    <col min="9218" max="9218" width="14.5546875" customWidth="1"/>
    <col min="9219" max="9219" width="42.44140625" bestFit="1" customWidth="1"/>
    <col min="9220" max="9220" width="47" bestFit="1" customWidth="1"/>
    <col min="9221" max="9221" width="13.88671875" customWidth="1"/>
    <col min="9222" max="9222" width="9.5546875" customWidth="1"/>
    <col min="9474" max="9474" width="14.5546875" customWidth="1"/>
    <col min="9475" max="9475" width="42.44140625" bestFit="1" customWidth="1"/>
    <col min="9476" max="9476" width="47" bestFit="1" customWidth="1"/>
    <col min="9477" max="9477" width="13.88671875" customWidth="1"/>
    <col min="9478" max="9478" width="9.5546875" customWidth="1"/>
    <col min="9730" max="9730" width="14.5546875" customWidth="1"/>
    <col min="9731" max="9731" width="42.44140625" bestFit="1" customWidth="1"/>
    <col min="9732" max="9732" width="47" bestFit="1" customWidth="1"/>
    <col min="9733" max="9733" width="13.88671875" customWidth="1"/>
    <col min="9734" max="9734" width="9.5546875" customWidth="1"/>
    <col min="9986" max="9986" width="14.5546875" customWidth="1"/>
    <col min="9987" max="9987" width="42.44140625" bestFit="1" customWidth="1"/>
    <col min="9988" max="9988" width="47" bestFit="1" customWidth="1"/>
    <col min="9989" max="9989" width="13.88671875" customWidth="1"/>
    <col min="9990" max="9990" width="9.5546875" customWidth="1"/>
    <col min="10242" max="10242" width="14.5546875" customWidth="1"/>
    <col min="10243" max="10243" width="42.44140625" bestFit="1" customWidth="1"/>
    <col min="10244" max="10244" width="47" bestFit="1" customWidth="1"/>
    <col min="10245" max="10245" width="13.88671875" customWidth="1"/>
    <col min="10246" max="10246" width="9.5546875" customWidth="1"/>
    <col min="10498" max="10498" width="14.5546875" customWidth="1"/>
    <col min="10499" max="10499" width="42.44140625" bestFit="1" customWidth="1"/>
    <col min="10500" max="10500" width="47" bestFit="1" customWidth="1"/>
    <col min="10501" max="10501" width="13.88671875" customWidth="1"/>
    <col min="10502" max="10502" width="9.5546875" customWidth="1"/>
    <col min="10754" max="10754" width="14.5546875" customWidth="1"/>
    <col min="10755" max="10755" width="42.44140625" bestFit="1" customWidth="1"/>
    <col min="10756" max="10756" width="47" bestFit="1" customWidth="1"/>
    <col min="10757" max="10757" width="13.88671875" customWidth="1"/>
    <col min="10758" max="10758" width="9.5546875" customWidth="1"/>
    <col min="11010" max="11010" width="14.5546875" customWidth="1"/>
    <col min="11011" max="11011" width="42.44140625" bestFit="1" customWidth="1"/>
    <col min="11012" max="11012" width="47" bestFit="1" customWidth="1"/>
    <col min="11013" max="11013" width="13.88671875" customWidth="1"/>
    <col min="11014" max="11014" width="9.5546875" customWidth="1"/>
    <col min="11266" max="11266" width="14.5546875" customWidth="1"/>
    <col min="11267" max="11267" width="42.44140625" bestFit="1" customWidth="1"/>
    <col min="11268" max="11268" width="47" bestFit="1" customWidth="1"/>
    <col min="11269" max="11269" width="13.88671875" customWidth="1"/>
    <col min="11270" max="11270" width="9.5546875" customWidth="1"/>
    <col min="11522" max="11522" width="14.5546875" customWidth="1"/>
    <col min="11523" max="11523" width="42.44140625" bestFit="1" customWidth="1"/>
    <col min="11524" max="11524" width="47" bestFit="1" customWidth="1"/>
    <col min="11525" max="11525" width="13.88671875" customWidth="1"/>
    <col min="11526" max="11526" width="9.5546875" customWidth="1"/>
    <col min="11778" max="11778" width="14.5546875" customWidth="1"/>
    <col min="11779" max="11779" width="42.44140625" bestFit="1" customWidth="1"/>
    <col min="11780" max="11780" width="47" bestFit="1" customWidth="1"/>
    <col min="11781" max="11781" width="13.88671875" customWidth="1"/>
    <col min="11782" max="11782" width="9.5546875" customWidth="1"/>
    <col min="12034" max="12034" width="14.5546875" customWidth="1"/>
    <col min="12035" max="12035" width="42.44140625" bestFit="1" customWidth="1"/>
    <col min="12036" max="12036" width="47" bestFit="1" customWidth="1"/>
    <col min="12037" max="12037" width="13.88671875" customWidth="1"/>
    <col min="12038" max="12038" width="9.5546875" customWidth="1"/>
    <col min="12290" max="12290" width="14.5546875" customWidth="1"/>
    <col min="12291" max="12291" width="42.44140625" bestFit="1" customWidth="1"/>
    <col min="12292" max="12292" width="47" bestFit="1" customWidth="1"/>
    <col min="12293" max="12293" width="13.88671875" customWidth="1"/>
    <col min="12294" max="12294" width="9.5546875" customWidth="1"/>
    <col min="12546" max="12546" width="14.5546875" customWidth="1"/>
    <col min="12547" max="12547" width="42.44140625" bestFit="1" customWidth="1"/>
    <col min="12548" max="12548" width="47" bestFit="1" customWidth="1"/>
    <col min="12549" max="12549" width="13.88671875" customWidth="1"/>
    <col min="12550" max="12550" width="9.5546875" customWidth="1"/>
    <col min="12802" max="12802" width="14.5546875" customWidth="1"/>
    <col min="12803" max="12803" width="42.44140625" bestFit="1" customWidth="1"/>
    <col min="12804" max="12804" width="47" bestFit="1" customWidth="1"/>
    <col min="12805" max="12805" width="13.88671875" customWidth="1"/>
    <col min="12806" max="12806" width="9.5546875" customWidth="1"/>
    <col min="13058" max="13058" width="14.5546875" customWidth="1"/>
    <col min="13059" max="13059" width="42.44140625" bestFit="1" customWidth="1"/>
    <col min="13060" max="13060" width="47" bestFit="1" customWidth="1"/>
    <col min="13061" max="13061" width="13.88671875" customWidth="1"/>
    <col min="13062" max="13062" width="9.5546875" customWidth="1"/>
    <col min="13314" max="13314" width="14.5546875" customWidth="1"/>
    <col min="13315" max="13315" width="42.44140625" bestFit="1" customWidth="1"/>
    <col min="13316" max="13316" width="47" bestFit="1" customWidth="1"/>
    <col min="13317" max="13317" width="13.88671875" customWidth="1"/>
    <col min="13318" max="13318" width="9.5546875" customWidth="1"/>
    <col min="13570" max="13570" width="14.5546875" customWidth="1"/>
    <col min="13571" max="13571" width="42.44140625" bestFit="1" customWidth="1"/>
    <col min="13572" max="13572" width="47" bestFit="1" customWidth="1"/>
    <col min="13573" max="13573" width="13.88671875" customWidth="1"/>
    <col min="13574" max="13574" width="9.5546875" customWidth="1"/>
    <col min="13826" max="13826" width="14.5546875" customWidth="1"/>
    <col min="13827" max="13827" width="42.44140625" bestFit="1" customWidth="1"/>
    <col min="13828" max="13828" width="47" bestFit="1" customWidth="1"/>
    <col min="13829" max="13829" width="13.88671875" customWidth="1"/>
    <col min="13830" max="13830" width="9.5546875" customWidth="1"/>
    <col min="14082" max="14082" width="14.5546875" customWidth="1"/>
    <col min="14083" max="14083" width="42.44140625" bestFit="1" customWidth="1"/>
    <col min="14084" max="14084" width="47" bestFit="1" customWidth="1"/>
    <col min="14085" max="14085" width="13.88671875" customWidth="1"/>
    <col min="14086" max="14086" width="9.5546875" customWidth="1"/>
    <col min="14338" max="14338" width="14.5546875" customWidth="1"/>
    <col min="14339" max="14339" width="42.44140625" bestFit="1" customWidth="1"/>
    <col min="14340" max="14340" width="47" bestFit="1" customWidth="1"/>
    <col min="14341" max="14341" width="13.88671875" customWidth="1"/>
    <col min="14342" max="14342" width="9.5546875" customWidth="1"/>
    <col min="14594" max="14594" width="14.5546875" customWidth="1"/>
    <col min="14595" max="14595" width="42.44140625" bestFit="1" customWidth="1"/>
    <col min="14596" max="14596" width="47" bestFit="1" customWidth="1"/>
    <col min="14597" max="14597" width="13.88671875" customWidth="1"/>
    <col min="14598" max="14598" width="9.5546875" customWidth="1"/>
    <col min="14850" max="14850" width="14.5546875" customWidth="1"/>
    <col min="14851" max="14851" width="42.44140625" bestFit="1" customWidth="1"/>
    <col min="14852" max="14852" width="47" bestFit="1" customWidth="1"/>
    <col min="14853" max="14853" width="13.88671875" customWidth="1"/>
    <col min="14854" max="14854" width="9.5546875" customWidth="1"/>
    <col min="15106" max="15106" width="14.5546875" customWidth="1"/>
    <col min="15107" max="15107" width="42.44140625" bestFit="1" customWidth="1"/>
    <col min="15108" max="15108" width="47" bestFit="1" customWidth="1"/>
    <col min="15109" max="15109" width="13.88671875" customWidth="1"/>
    <col min="15110" max="15110" width="9.5546875" customWidth="1"/>
    <col min="15362" max="15362" width="14.5546875" customWidth="1"/>
    <col min="15363" max="15363" width="42.44140625" bestFit="1" customWidth="1"/>
    <col min="15364" max="15364" width="47" bestFit="1" customWidth="1"/>
    <col min="15365" max="15365" width="13.88671875" customWidth="1"/>
    <col min="15366" max="15366" width="9.5546875" customWidth="1"/>
    <col min="15618" max="15618" width="14.5546875" customWidth="1"/>
    <col min="15619" max="15619" width="42.44140625" bestFit="1" customWidth="1"/>
    <col min="15620" max="15620" width="47" bestFit="1" customWidth="1"/>
    <col min="15621" max="15621" width="13.88671875" customWidth="1"/>
    <col min="15622" max="15622" width="9.5546875" customWidth="1"/>
    <col min="15874" max="15874" width="14.5546875" customWidth="1"/>
    <col min="15875" max="15875" width="42.44140625" bestFit="1" customWidth="1"/>
    <col min="15876" max="15876" width="47" bestFit="1" customWidth="1"/>
    <col min="15877" max="15877" width="13.88671875" customWidth="1"/>
    <col min="15878" max="15878" width="9.5546875" customWidth="1"/>
    <col min="16130" max="16130" width="14.5546875" customWidth="1"/>
    <col min="16131" max="16131" width="42.44140625" bestFit="1" customWidth="1"/>
    <col min="16132" max="16132" width="47" bestFit="1" customWidth="1"/>
    <col min="16133" max="16133" width="13.88671875" customWidth="1"/>
    <col min="16134" max="16134" width="9.5546875" customWidth="1"/>
  </cols>
  <sheetData>
    <row r="1" spans="1:12" ht="41.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4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s="11" customFormat="1">
      <c r="A3" s="7" t="s">
        <v>13</v>
      </c>
      <c r="B3" s="7" t="s">
        <v>14</v>
      </c>
      <c r="C3" s="8" t="s">
        <v>15</v>
      </c>
      <c r="D3" s="8" t="s">
        <v>16</v>
      </c>
      <c r="E3" s="7">
        <v>70</v>
      </c>
      <c r="F3" s="9">
        <f>E3*30/100</f>
        <v>21</v>
      </c>
      <c r="G3" s="9">
        <f>E3*30/100</f>
        <v>21</v>
      </c>
      <c r="H3" s="9">
        <f>E3*30/100</f>
        <v>21</v>
      </c>
      <c r="I3" s="9">
        <f>E3*30/100</f>
        <v>21</v>
      </c>
      <c r="J3" s="10">
        <f>E3*30/100</f>
        <v>21</v>
      </c>
      <c r="K3" s="9">
        <v>0</v>
      </c>
      <c r="L3" s="9">
        <v>0</v>
      </c>
    </row>
    <row r="4" spans="1:12" s="11" customFormat="1">
      <c r="A4" s="7" t="s">
        <v>17</v>
      </c>
      <c r="B4" s="7" t="s">
        <v>18</v>
      </c>
      <c r="C4" s="8" t="s">
        <v>15</v>
      </c>
      <c r="D4" s="8" t="s">
        <v>19</v>
      </c>
      <c r="E4" s="7">
        <v>50</v>
      </c>
      <c r="F4" s="12">
        <v>0</v>
      </c>
      <c r="G4" s="9">
        <f t="shared" ref="G4:G67" si="0">E4*30/100</f>
        <v>15</v>
      </c>
      <c r="H4" s="9">
        <f t="shared" ref="H4:H67" si="1">E4*30/100</f>
        <v>15</v>
      </c>
      <c r="I4" s="9">
        <f t="shared" ref="I4:I50" si="2">E4*30/100</f>
        <v>15</v>
      </c>
      <c r="J4" s="9">
        <v>0</v>
      </c>
      <c r="K4" s="9">
        <v>0</v>
      </c>
      <c r="L4" s="9">
        <v>0</v>
      </c>
    </row>
    <row r="5" spans="1:12" s="11" customFormat="1">
      <c r="A5" s="7" t="s">
        <v>20</v>
      </c>
      <c r="B5" s="7" t="s">
        <v>21</v>
      </c>
      <c r="C5" s="8" t="s">
        <v>22</v>
      </c>
      <c r="D5" s="8" t="s">
        <v>23</v>
      </c>
      <c r="E5" s="7">
        <v>60</v>
      </c>
      <c r="F5" s="9">
        <f>E5*30/100</f>
        <v>18</v>
      </c>
      <c r="G5" s="9">
        <f t="shared" si="0"/>
        <v>18</v>
      </c>
      <c r="H5" s="9">
        <f t="shared" si="1"/>
        <v>18</v>
      </c>
      <c r="I5" s="9">
        <f t="shared" si="2"/>
        <v>18</v>
      </c>
      <c r="J5" s="10">
        <f t="shared" ref="J5:J50" si="3">E5*30/100</f>
        <v>18</v>
      </c>
      <c r="K5" s="10">
        <f>E5*30/100</f>
        <v>18</v>
      </c>
      <c r="L5" s="9">
        <v>0</v>
      </c>
    </row>
    <row r="6" spans="1:12" s="11" customFormat="1">
      <c r="A6" s="7" t="s">
        <v>24</v>
      </c>
      <c r="B6" s="7" t="s">
        <v>25</v>
      </c>
      <c r="C6" s="8" t="s">
        <v>22</v>
      </c>
      <c r="D6" s="8" t="s">
        <v>26</v>
      </c>
      <c r="E6" s="7">
        <v>80</v>
      </c>
      <c r="F6" s="12">
        <v>0</v>
      </c>
      <c r="G6" s="9">
        <f t="shared" si="0"/>
        <v>24</v>
      </c>
      <c r="H6" s="9">
        <f t="shared" si="1"/>
        <v>24</v>
      </c>
      <c r="I6" s="9">
        <f t="shared" si="2"/>
        <v>24</v>
      </c>
      <c r="J6" s="10">
        <f t="shared" si="3"/>
        <v>24</v>
      </c>
      <c r="K6" s="10">
        <f>E6*30/100</f>
        <v>24</v>
      </c>
      <c r="L6" s="9">
        <v>0</v>
      </c>
    </row>
    <row r="7" spans="1:12" s="11" customFormat="1">
      <c r="A7" s="7" t="s">
        <v>27</v>
      </c>
      <c r="B7" s="7" t="s">
        <v>28</v>
      </c>
      <c r="C7" s="8" t="s">
        <v>29</v>
      </c>
      <c r="D7" s="8" t="s">
        <v>30</v>
      </c>
      <c r="E7" s="7">
        <v>75</v>
      </c>
      <c r="F7" s="9">
        <f>E7*30/100</f>
        <v>22.5</v>
      </c>
      <c r="G7" s="9">
        <f t="shared" si="0"/>
        <v>22.5</v>
      </c>
      <c r="H7" s="9">
        <f t="shared" si="1"/>
        <v>22.5</v>
      </c>
      <c r="I7" s="9">
        <f t="shared" si="2"/>
        <v>22.5</v>
      </c>
      <c r="J7" s="10">
        <f t="shared" si="3"/>
        <v>22.5</v>
      </c>
      <c r="K7" s="12">
        <v>0</v>
      </c>
      <c r="L7" s="12">
        <v>0</v>
      </c>
    </row>
    <row r="8" spans="1:12" s="11" customFormat="1">
      <c r="A8" s="7" t="s">
        <v>31</v>
      </c>
      <c r="B8" s="7" t="s">
        <v>32</v>
      </c>
      <c r="C8" s="8" t="s">
        <v>29</v>
      </c>
      <c r="D8" s="8" t="s">
        <v>33</v>
      </c>
      <c r="E8" s="7">
        <v>35</v>
      </c>
      <c r="F8" s="9">
        <f>E8*30/100</f>
        <v>10.5</v>
      </c>
      <c r="G8" s="9">
        <f t="shared" si="0"/>
        <v>10.5</v>
      </c>
      <c r="H8" s="9">
        <f t="shared" si="1"/>
        <v>10.5</v>
      </c>
      <c r="I8" s="9">
        <f t="shared" si="2"/>
        <v>10.5</v>
      </c>
      <c r="J8" s="12">
        <v>0</v>
      </c>
      <c r="K8" s="12">
        <v>0</v>
      </c>
      <c r="L8" s="12">
        <v>0</v>
      </c>
    </row>
    <row r="9" spans="1:12" s="11" customFormat="1">
      <c r="A9" s="7" t="s">
        <v>34</v>
      </c>
      <c r="B9" s="7" t="s">
        <v>35</v>
      </c>
      <c r="C9" s="8" t="s">
        <v>29</v>
      </c>
      <c r="D9" s="8" t="s">
        <v>36</v>
      </c>
      <c r="E9" s="7">
        <v>65</v>
      </c>
      <c r="F9" s="12">
        <v>0</v>
      </c>
      <c r="G9" s="9">
        <f t="shared" si="0"/>
        <v>19.5</v>
      </c>
      <c r="H9" s="9">
        <f t="shared" si="1"/>
        <v>19.5</v>
      </c>
      <c r="I9" s="9">
        <f t="shared" si="2"/>
        <v>19.5</v>
      </c>
      <c r="J9" s="10">
        <f t="shared" si="3"/>
        <v>19.5</v>
      </c>
      <c r="K9" s="12">
        <v>0</v>
      </c>
      <c r="L9" s="12">
        <v>0</v>
      </c>
    </row>
    <row r="10" spans="1:12" s="11" customFormat="1">
      <c r="A10" s="7" t="s">
        <v>37</v>
      </c>
      <c r="B10" s="7" t="s">
        <v>38</v>
      </c>
      <c r="C10" s="8" t="s">
        <v>29</v>
      </c>
      <c r="D10" s="8" t="s">
        <v>39</v>
      </c>
      <c r="E10" s="7">
        <v>80</v>
      </c>
      <c r="F10" s="12">
        <v>0</v>
      </c>
      <c r="G10" s="9">
        <f t="shared" si="0"/>
        <v>24</v>
      </c>
      <c r="H10" s="9">
        <f t="shared" si="1"/>
        <v>24</v>
      </c>
      <c r="I10" s="9">
        <f t="shared" si="2"/>
        <v>24</v>
      </c>
      <c r="J10" s="10">
        <f t="shared" si="3"/>
        <v>24</v>
      </c>
      <c r="K10" s="12">
        <v>0</v>
      </c>
      <c r="L10" s="12">
        <v>0</v>
      </c>
    </row>
    <row r="11" spans="1:12" s="11" customFormat="1">
      <c r="A11" s="7" t="s">
        <v>40</v>
      </c>
      <c r="B11" s="7" t="s">
        <v>41</v>
      </c>
      <c r="C11" s="8" t="s">
        <v>29</v>
      </c>
      <c r="D11" s="8" t="s">
        <v>42</v>
      </c>
      <c r="E11" s="7">
        <v>30</v>
      </c>
      <c r="F11" s="9">
        <f>E11*30/100</f>
        <v>9</v>
      </c>
      <c r="G11" s="9">
        <f t="shared" si="0"/>
        <v>9</v>
      </c>
      <c r="H11" s="9">
        <f t="shared" si="1"/>
        <v>9</v>
      </c>
      <c r="I11" s="9">
        <f t="shared" si="2"/>
        <v>9</v>
      </c>
      <c r="J11" s="10">
        <f t="shared" si="3"/>
        <v>9</v>
      </c>
      <c r="K11" s="12">
        <v>0</v>
      </c>
      <c r="L11" s="12">
        <v>0</v>
      </c>
    </row>
    <row r="12" spans="1:12" s="11" customFormat="1">
      <c r="A12" s="7" t="s">
        <v>43</v>
      </c>
      <c r="B12" s="7" t="s">
        <v>44</v>
      </c>
      <c r="C12" s="8" t="s">
        <v>45</v>
      </c>
      <c r="D12" s="8" t="s">
        <v>46</v>
      </c>
      <c r="E12" s="7">
        <v>30</v>
      </c>
      <c r="F12" s="9">
        <f>E12*30/100</f>
        <v>9</v>
      </c>
      <c r="G12" s="9">
        <f t="shared" si="0"/>
        <v>9</v>
      </c>
      <c r="H12" s="9">
        <f t="shared" si="1"/>
        <v>9</v>
      </c>
      <c r="I12" s="9">
        <f t="shared" si="2"/>
        <v>9</v>
      </c>
      <c r="J12" s="10">
        <f t="shared" si="3"/>
        <v>9</v>
      </c>
      <c r="K12" s="12">
        <v>0</v>
      </c>
      <c r="L12" s="12">
        <v>0</v>
      </c>
    </row>
    <row r="13" spans="1:12" s="11" customFormat="1">
      <c r="A13" s="7" t="s">
        <v>47</v>
      </c>
      <c r="B13" s="7" t="s">
        <v>48</v>
      </c>
      <c r="C13" s="8" t="s">
        <v>45</v>
      </c>
      <c r="D13" s="8" t="s">
        <v>49</v>
      </c>
      <c r="E13" s="7">
        <v>30</v>
      </c>
      <c r="F13" s="9">
        <f>E13*30/100</f>
        <v>9</v>
      </c>
      <c r="G13" s="9">
        <f t="shared" si="0"/>
        <v>9</v>
      </c>
      <c r="H13" s="9">
        <f t="shared" si="1"/>
        <v>9</v>
      </c>
      <c r="I13" s="9">
        <f t="shared" si="2"/>
        <v>9</v>
      </c>
      <c r="J13" s="10">
        <f t="shared" si="3"/>
        <v>9</v>
      </c>
      <c r="K13" s="12">
        <v>0</v>
      </c>
      <c r="L13" s="12">
        <v>0</v>
      </c>
    </row>
    <row r="14" spans="1:12" s="11" customFormat="1">
      <c r="A14" s="7" t="s">
        <v>50</v>
      </c>
      <c r="B14" s="7" t="s">
        <v>51</v>
      </c>
      <c r="C14" s="8" t="s">
        <v>45</v>
      </c>
      <c r="D14" s="8" t="s">
        <v>52</v>
      </c>
      <c r="E14" s="7">
        <v>30</v>
      </c>
      <c r="F14" s="12">
        <v>0</v>
      </c>
      <c r="G14" s="9">
        <f t="shared" si="0"/>
        <v>9</v>
      </c>
      <c r="H14" s="9">
        <f t="shared" si="1"/>
        <v>9</v>
      </c>
      <c r="I14" s="9">
        <f t="shared" si="2"/>
        <v>9</v>
      </c>
      <c r="J14" s="10">
        <f t="shared" si="3"/>
        <v>9</v>
      </c>
      <c r="K14" s="12">
        <v>0</v>
      </c>
      <c r="L14" s="12">
        <v>0</v>
      </c>
    </row>
    <row r="15" spans="1:12" s="11" customFormat="1">
      <c r="A15" s="7" t="s">
        <v>53</v>
      </c>
      <c r="B15" s="7" t="s">
        <v>54</v>
      </c>
      <c r="C15" s="8" t="s">
        <v>45</v>
      </c>
      <c r="D15" s="8" t="s">
        <v>55</v>
      </c>
      <c r="E15" s="7">
        <v>30</v>
      </c>
      <c r="F15" s="12">
        <v>0</v>
      </c>
      <c r="G15" s="9">
        <f t="shared" si="0"/>
        <v>9</v>
      </c>
      <c r="H15" s="9">
        <f t="shared" si="1"/>
        <v>9</v>
      </c>
      <c r="I15" s="9">
        <f t="shared" si="2"/>
        <v>9</v>
      </c>
      <c r="J15" s="10">
        <f t="shared" si="3"/>
        <v>9</v>
      </c>
      <c r="K15" s="12">
        <v>0</v>
      </c>
      <c r="L15" s="12">
        <v>0</v>
      </c>
    </row>
    <row r="16" spans="1:12" s="11" customFormat="1">
      <c r="A16" s="7" t="s">
        <v>56</v>
      </c>
      <c r="B16" s="7" t="s">
        <v>57</v>
      </c>
      <c r="C16" s="8" t="s">
        <v>45</v>
      </c>
      <c r="D16" s="8" t="s">
        <v>58</v>
      </c>
      <c r="E16" s="7">
        <v>30</v>
      </c>
      <c r="F16" s="9">
        <f>E16*30/100</f>
        <v>9</v>
      </c>
      <c r="G16" s="9">
        <f t="shared" si="0"/>
        <v>9</v>
      </c>
      <c r="H16" s="9">
        <f t="shared" si="1"/>
        <v>9</v>
      </c>
      <c r="I16" s="9">
        <f t="shared" si="2"/>
        <v>9</v>
      </c>
      <c r="J16" s="10">
        <f t="shared" si="3"/>
        <v>9</v>
      </c>
      <c r="K16" s="12">
        <v>0</v>
      </c>
      <c r="L16" s="12">
        <v>0</v>
      </c>
    </row>
    <row r="17" spans="1:12" s="11" customFormat="1">
      <c r="A17" s="7" t="s">
        <v>59</v>
      </c>
      <c r="B17" s="7" t="s">
        <v>60</v>
      </c>
      <c r="C17" s="8" t="s">
        <v>45</v>
      </c>
      <c r="D17" s="8" t="s">
        <v>61</v>
      </c>
      <c r="E17" s="7">
        <v>30</v>
      </c>
      <c r="F17" s="9">
        <f>E17*30/100</f>
        <v>9</v>
      </c>
      <c r="G17" s="9">
        <f t="shared" si="0"/>
        <v>9</v>
      </c>
      <c r="H17" s="9">
        <f t="shared" si="1"/>
        <v>9</v>
      </c>
      <c r="I17" s="9">
        <f t="shared" si="2"/>
        <v>9</v>
      </c>
      <c r="J17" s="10">
        <f t="shared" si="3"/>
        <v>9</v>
      </c>
      <c r="K17" s="12">
        <v>0</v>
      </c>
      <c r="L17" s="12">
        <v>0</v>
      </c>
    </row>
    <row r="18" spans="1:12" s="11" customFormat="1">
      <c r="A18" s="7" t="s">
        <v>62</v>
      </c>
      <c r="B18" s="7" t="s">
        <v>63</v>
      </c>
      <c r="C18" s="8" t="s">
        <v>45</v>
      </c>
      <c r="D18" s="8" t="s">
        <v>64</v>
      </c>
      <c r="E18" s="7">
        <v>85</v>
      </c>
      <c r="F18" s="9">
        <f>E18*30/100</f>
        <v>25.5</v>
      </c>
      <c r="G18" s="9">
        <f t="shared" si="0"/>
        <v>25.5</v>
      </c>
      <c r="H18" s="9">
        <f t="shared" si="1"/>
        <v>25.5</v>
      </c>
      <c r="I18" s="9">
        <f t="shared" si="2"/>
        <v>25.5</v>
      </c>
      <c r="J18" s="10">
        <f t="shared" si="3"/>
        <v>25.5</v>
      </c>
      <c r="K18" s="12">
        <v>0</v>
      </c>
      <c r="L18" s="12">
        <v>0</v>
      </c>
    </row>
    <row r="19" spans="1:12" s="11" customFormat="1">
      <c r="A19" s="7" t="s">
        <v>65</v>
      </c>
      <c r="B19" s="7" t="s">
        <v>66</v>
      </c>
      <c r="C19" s="8" t="s">
        <v>45</v>
      </c>
      <c r="D19" s="8" t="s">
        <v>67</v>
      </c>
      <c r="E19" s="7">
        <v>50</v>
      </c>
      <c r="F19" s="12">
        <v>0</v>
      </c>
      <c r="G19" s="9">
        <f t="shared" si="0"/>
        <v>15</v>
      </c>
      <c r="H19" s="9">
        <f t="shared" si="1"/>
        <v>15</v>
      </c>
      <c r="I19" s="9">
        <f t="shared" si="2"/>
        <v>15</v>
      </c>
      <c r="J19" s="10">
        <f t="shared" si="3"/>
        <v>15</v>
      </c>
      <c r="K19" s="12">
        <v>0</v>
      </c>
      <c r="L19" s="12">
        <v>0</v>
      </c>
    </row>
    <row r="20" spans="1:12" s="11" customFormat="1">
      <c r="A20" s="7" t="s">
        <v>68</v>
      </c>
      <c r="B20" s="7" t="s">
        <v>69</v>
      </c>
      <c r="C20" s="8" t="s">
        <v>70</v>
      </c>
      <c r="D20" s="8" t="s">
        <v>71</v>
      </c>
      <c r="E20" s="7">
        <v>20</v>
      </c>
      <c r="F20" s="12">
        <v>0</v>
      </c>
      <c r="G20" s="9">
        <f t="shared" si="0"/>
        <v>6</v>
      </c>
      <c r="H20" s="9">
        <f t="shared" si="1"/>
        <v>6</v>
      </c>
      <c r="I20" s="9">
        <f t="shared" si="2"/>
        <v>6</v>
      </c>
      <c r="J20" s="10">
        <f t="shared" si="3"/>
        <v>6</v>
      </c>
      <c r="K20" s="12">
        <v>0</v>
      </c>
      <c r="L20" s="12">
        <v>0</v>
      </c>
    </row>
    <row r="21" spans="1:12" s="11" customFormat="1">
      <c r="A21" s="7" t="s">
        <v>72</v>
      </c>
      <c r="B21" s="7" t="s">
        <v>73</v>
      </c>
      <c r="C21" s="8" t="s">
        <v>70</v>
      </c>
      <c r="D21" s="8" t="s">
        <v>74</v>
      </c>
      <c r="E21" s="7">
        <v>40</v>
      </c>
      <c r="F21" s="12">
        <v>0</v>
      </c>
      <c r="G21" s="9">
        <f t="shared" si="0"/>
        <v>12</v>
      </c>
      <c r="H21" s="9">
        <f t="shared" si="1"/>
        <v>12</v>
      </c>
      <c r="I21" s="9">
        <f t="shared" si="2"/>
        <v>12</v>
      </c>
      <c r="J21" s="10">
        <f t="shared" si="3"/>
        <v>12</v>
      </c>
      <c r="K21" s="12">
        <v>0</v>
      </c>
      <c r="L21" s="12">
        <v>0</v>
      </c>
    </row>
    <row r="22" spans="1:12" s="11" customFormat="1">
      <c r="A22" s="7" t="s">
        <v>75</v>
      </c>
      <c r="B22" s="7" t="s">
        <v>76</v>
      </c>
      <c r="C22" s="8" t="s">
        <v>70</v>
      </c>
      <c r="D22" s="8" t="s">
        <v>77</v>
      </c>
      <c r="E22" s="7">
        <v>30</v>
      </c>
      <c r="F22" s="9">
        <f>E22*30/100</f>
        <v>9</v>
      </c>
      <c r="G22" s="9">
        <f t="shared" si="0"/>
        <v>9</v>
      </c>
      <c r="H22" s="9">
        <f t="shared" si="1"/>
        <v>9</v>
      </c>
      <c r="I22" s="9">
        <f t="shared" si="2"/>
        <v>9</v>
      </c>
      <c r="J22" s="10">
        <f t="shared" si="3"/>
        <v>9</v>
      </c>
      <c r="K22" s="12">
        <v>0</v>
      </c>
      <c r="L22" s="12">
        <v>0</v>
      </c>
    </row>
    <row r="23" spans="1:12" s="11" customFormat="1">
      <c r="A23" s="7" t="s">
        <v>78</v>
      </c>
      <c r="B23" s="7" t="s">
        <v>79</v>
      </c>
      <c r="C23" s="8" t="s">
        <v>70</v>
      </c>
      <c r="D23" s="8" t="s">
        <v>80</v>
      </c>
      <c r="E23" s="7">
        <v>50</v>
      </c>
      <c r="F23" s="9">
        <f>E23*30/100</f>
        <v>15</v>
      </c>
      <c r="G23" s="9">
        <f t="shared" si="0"/>
        <v>15</v>
      </c>
      <c r="H23" s="9">
        <f t="shared" si="1"/>
        <v>15</v>
      </c>
      <c r="I23" s="9">
        <f t="shared" si="2"/>
        <v>15</v>
      </c>
      <c r="J23" s="10">
        <f t="shared" si="3"/>
        <v>15</v>
      </c>
      <c r="K23" s="12">
        <v>0</v>
      </c>
      <c r="L23" s="12">
        <v>0</v>
      </c>
    </row>
    <row r="24" spans="1:12" s="17" customFormat="1">
      <c r="A24" s="13" t="s">
        <v>81</v>
      </c>
      <c r="B24" s="13" t="s">
        <v>82</v>
      </c>
      <c r="C24" s="14" t="s">
        <v>83</v>
      </c>
      <c r="D24" s="14" t="s">
        <v>84</v>
      </c>
      <c r="E24" s="13">
        <v>10</v>
      </c>
      <c r="F24" s="15">
        <v>0</v>
      </c>
      <c r="G24" s="15">
        <v>0</v>
      </c>
      <c r="H24" s="16">
        <v>3</v>
      </c>
      <c r="I24" s="16">
        <v>3</v>
      </c>
      <c r="J24" s="16">
        <v>3</v>
      </c>
      <c r="K24" s="16">
        <v>0</v>
      </c>
      <c r="L24" s="15">
        <v>0</v>
      </c>
    </row>
    <row r="25" spans="1:12" s="11" customFormat="1">
      <c r="A25" s="7" t="s">
        <v>85</v>
      </c>
      <c r="B25" s="7" t="s">
        <v>86</v>
      </c>
      <c r="C25" s="8" t="s">
        <v>83</v>
      </c>
      <c r="D25" s="8" t="s">
        <v>87</v>
      </c>
      <c r="E25" s="7">
        <v>40</v>
      </c>
      <c r="F25" s="9">
        <f>E25*30/100</f>
        <v>12</v>
      </c>
      <c r="G25" s="9">
        <f t="shared" si="0"/>
        <v>12</v>
      </c>
      <c r="H25" s="9">
        <f t="shared" si="1"/>
        <v>12</v>
      </c>
      <c r="I25" s="9">
        <f t="shared" si="2"/>
        <v>12</v>
      </c>
      <c r="J25" s="10">
        <f t="shared" si="3"/>
        <v>12</v>
      </c>
      <c r="K25" s="12">
        <v>0</v>
      </c>
      <c r="L25" s="12">
        <v>0</v>
      </c>
    </row>
    <row r="26" spans="1:12" s="11" customFormat="1">
      <c r="A26" s="7" t="s">
        <v>88</v>
      </c>
      <c r="B26" s="7" t="s">
        <v>89</v>
      </c>
      <c r="C26" s="8" t="s">
        <v>83</v>
      </c>
      <c r="D26" s="8" t="s">
        <v>90</v>
      </c>
      <c r="E26" s="7">
        <v>50</v>
      </c>
      <c r="F26" s="9">
        <f>E26*30/100</f>
        <v>15</v>
      </c>
      <c r="G26" s="9">
        <f t="shared" si="0"/>
        <v>15</v>
      </c>
      <c r="H26" s="9">
        <f t="shared" si="1"/>
        <v>15</v>
      </c>
      <c r="I26" s="9">
        <f t="shared" si="2"/>
        <v>15</v>
      </c>
      <c r="J26" s="10">
        <f t="shared" si="3"/>
        <v>15</v>
      </c>
      <c r="K26" s="12">
        <v>0</v>
      </c>
      <c r="L26" s="12">
        <v>0</v>
      </c>
    </row>
    <row r="27" spans="1:12" s="11" customFormat="1">
      <c r="A27" s="7" t="s">
        <v>91</v>
      </c>
      <c r="B27" s="7" t="s">
        <v>92</v>
      </c>
      <c r="C27" s="8" t="s">
        <v>83</v>
      </c>
      <c r="D27" s="8" t="s">
        <v>93</v>
      </c>
      <c r="E27" s="7">
        <v>75</v>
      </c>
      <c r="F27" s="9">
        <f>E27*30/100</f>
        <v>22.5</v>
      </c>
      <c r="G27" s="9">
        <f t="shared" si="0"/>
        <v>22.5</v>
      </c>
      <c r="H27" s="9">
        <f t="shared" si="1"/>
        <v>22.5</v>
      </c>
      <c r="I27" s="9">
        <f t="shared" si="2"/>
        <v>22.5</v>
      </c>
      <c r="J27" s="10">
        <f t="shared" si="3"/>
        <v>22.5</v>
      </c>
      <c r="K27" s="12">
        <v>0</v>
      </c>
      <c r="L27" s="12">
        <v>0</v>
      </c>
    </row>
    <row r="28" spans="1:12" s="11" customFormat="1">
      <c r="A28" s="7" t="s">
        <v>94</v>
      </c>
      <c r="B28" s="7" t="s">
        <v>95</v>
      </c>
      <c r="C28" s="8" t="s">
        <v>83</v>
      </c>
      <c r="D28" s="8" t="s">
        <v>96</v>
      </c>
      <c r="E28" s="7">
        <v>90</v>
      </c>
      <c r="F28" s="12">
        <v>0</v>
      </c>
      <c r="G28" s="9">
        <f t="shared" si="0"/>
        <v>27</v>
      </c>
      <c r="H28" s="9">
        <f t="shared" si="1"/>
        <v>27</v>
      </c>
      <c r="I28" s="9">
        <f t="shared" si="2"/>
        <v>27</v>
      </c>
      <c r="J28" s="10">
        <f t="shared" si="3"/>
        <v>27</v>
      </c>
      <c r="K28" s="12">
        <v>0</v>
      </c>
      <c r="L28" s="12">
        <v>0</v>
      </c>
    </row>
    <row r="29" spans="1:12" s="11" customFormat="1">
      <c r="A29" s="7" t="s">
        <v>97</v>
      </c>
      <c r="B29" s="7" t="s">
        <v>98</v>
      </c>
      <c r="C29" s="8" t="s">
        <v>83</v>
      </c>
      <c r="D29" s="8" t="s">
        <v>99</v>
      </c>
      <c r="E29" s="7">
        <v>20</v>
      </c>
      <c r="F29" s="12">
        <v>0</v>
      </c>
      <c r="G29" s="9">
        <f t="shared" si="0"/>
        <v>6</v>
      </c>
      <c r="H29" s="9">
        <f t="shared" si="1"/>
        <v>6</v>
      </c>
      <c r="I29" s="9">
        <f t="shared" si="2"/>
        <v>6</v>
      </c>
      <c r="J29" s="10">
        <f t="shared" si="3"/>
        <v>6</v>
      </c>
      <c r="K29" s="12">
        <v>0</v>
      </c>
      <c r="L29" s="12">
        <v>0</v>
      </c>
    </row>
    <row r="30" spans="1:12" s="11" customFormat="1">
      <c r="A30" s="7" t="s">
        <v>100</v>
      </c>
      <c r="B30" s="7" t="s">
        <v>101</v>
      </c>
      <c r="C30" s="8" t="s">
        <v>102</v>
      </c>
      <c r="D30" s="8" t="s">
        <v>103</v>
      </c>
      <c r="E30" s="7">
        <v>70</v>
      </c>
      <c r="F30" s="9">
        <f>E30*30/100</f>
        <v>21</v>
      </c>
      <c r="G30" s="9">
        <f t="shared" si="0"/>
        <v>21</v>
      </c>
      <c r="H30" s="9">
        <f t="shared" si="1"/>
        <v>21</v>
      </c>
      <c r="I30" s="9">
        <f t="shared" si="2"/>
        <v>21</v>
      </c>
      <c r="J30" s="10">
        <f t="shared" si="3"/>
        <v>21</v>
      </c>
      <c r="K30" s="12">
        <v>0</v>
      </c>
      <c r="L30" s="12">
        <v>0</v>
      </c>
    </row>
    <row r="31" spans="1:12" s="11" customFormat="1">
      <c r="A31" s="7" t="s">
        <v>104</v>
      </c>
      <c r="B31" s="7" t="s">
        <v>105</v>
      </c>
      <c r="C31" s="8" t="s">
        <v>102</v>
      </c>
      <c r="D31" s="8" t="s">
        <v>106</v>
      </c>
      <c r="E31" s="7">
        <v>50</v>
      </c>
      <c r="F31" s="12">
        <v>0</v>
      </c>
      <c r="G31" s="9">
        <f t="shared" si="0"/>
        <v>15</v>
      </c>
      <c r="H31" s="9">
        <f t="shared" si="1"/>
        <v>15</v>
      </c>
      <c r="I31" s="9">
        <f t="shared" si="2"/>
        <v>15</v>
      </c>
      <c r="J31" s="12">
        <v>0</v>
      </c>
      <c r="K31" s="12">
        <v>0</v>
      </c>
      <c r="L31" s="12">
        <v>0</v>
      </c>
    </row>
    <row r="32" spans="1:12" s="11" customFormat="1">
      <c r="A32" s="7" t="s">
        <v>107</v>
      </c>
      <c r="B32" s="7" t="s">
        <v>108</v>
      </c>
      <c r="C32" s="8" t="s">
        <v>102</v>
      </c>
      <c r="D32" s="8" t="s">
        <v>109</v>
      </c>
      <c r="E32" s="7">
        <v>20</v>
      </c>
      <c r="F32" s="9">
        <f t="shared" ref="F32:F39" si="4">E32*30/100</f>
        <v>6</v>
      </c>
      <c r="G32" s="9">
        <f t="shared" si="0"/>
        <v>6</v>
      </c>
      <c r="H32" s="9">
        <f t="shared" si="1"/>
        <v>6</v>
      </c>
      <c r="I32" s="9">
        <f t="shared" si="2"/>
        <v>6</v>
      </c>
      <c r="J32" s="10">
        <f t="shared" si="3"/>
        <v>6</v>
      </c>
      <c r="K32" s="12">
        <v>0</v>
      </c>
      <c r="L32" s="12">
        <v>0</v>
      </c>
    </row>
    <row r="33" spans="1:12" s="11" customFormat="1">
      <c r="A33" s="7" t="s">
        <v>110</v>
      </c>
      <c r="B33" s="7" t="s">
        <v>111</v>
      </c>
      <c r="C33" s="8" t="s">
        <v>102</v>
      </c>
      <c r="D33" s="8" t="s">
        <v>112</v>
      </c>
      <c r="E33" s="7">
        <v>30</v>
      </c>
      <c r="F33" s="9">
        <f t="shared" si="4"/>
        <v>9</v>
      </c>
      <c r="G33" s="9">
        <f t="shared" si="0"/>
        <v>9</v>
      </c>
      <c r="H33" s="9">
        <f t="shared" si="1"/>
        <v>9</v>
      </c>
      <c r="I33" s="9">
        <f t="shared" si="2"/>
        <v>9</v>
      </c>
      <c r="J33" s="10">
        <f t="shared" si="3"/>
        <v>9</v>
      </c>
      <c r="K33" s="12">
        <v>0</v>
      </c>
      <c r="L33" s="12">
        <v>0</v>
      </c>
    </row>
    <row r="34" spans="1:12" s="11" customFormat="1">
      <c r="A34" s="7" t="s">
        <v>113</v>
      </c>
      <c r="B34" s="7" t="s">
        <v>114</v>
      </c>
      <c r="C34" s="8" t="s">
        <v>102</v>
      </c>
      <c r="D34" s="8" t="s">
        <v>115</v>
      </c>
      <c r="E34" s="7">
        <v>65</v>
      </c>
      <c r="F34" s="9">
        <f t="shared" si="4"/>
        <v>19.5</v>
      </c>
      <c r="G34" s="9">
        <f t="shared" si="0"/>
        <v>19.5</v>
      </c>
      <c r="H34" s="9">
        <f t="shared" si="1"/>
        <v>19.5</v>
      </c>
      <c r="I34" s="9">
        <f t="shared" si="2"/>
        <v>19.5</v>
      </c>
      <c r="J34" s="10">
        <f t="shared" si="3"/>
        <v>19.5</v>
      </c>
      <c r="K34" s="12">
        <v>0</v>
      </c>
      <c r="L34" s="12">
        <v>0</v>
      </c>
    </row>
    <row r="35" spans="1:12" s="11" customFormat="1">
      <c r="A35" s="7" t="s">
        <v>116</v>
      </c>
      <c r="B35" s="7" t="s">
        <v>117</v>
      </c>
      <c r="C35" s="8" t="s">
        <v>102</v>
      </c>
      <c r="D35" s="8" t="s">
        <v>118</v>
      </c>
      <c r="E35" s="7">
        <v>20</v>
      </c>
      <c r="F35" s="9">
        <f t="shared" si="4"/>
        <v>6</v>
      </c>
      <c r="G35" s="9">
        <f t="shared" si="0"/>
        <v>6</v>
      </c>
      <c r="H35" s="9">
        <f t="shared" si="1"/>
        <v>6</v>
      </c>
      <c r="I35" s="9">
        <f t="shared" si="2"/>
        <v>6</v>
      </c>
      <c r="J35" s="10">
        <f t="shared" si="3"/>
        <v>6</v>
      </c>
      <c r="K35" s="12">
        <v>0</v>
      </c>
      <c r="L35" s="12">
        <v>0</v>
      </c>
    </row>
    <row r="36" spans="1:12" s="11" customFormat="1">
      <c r="A36" s="7" t="s">
        <v>119</v>
      </c>
      <c r="B36" s="7" t="s">
        <v>120</v>
      </c>
      <c r="C36" s="8" t="s">
        <v>102</v>
      </c>
      <c r="D36" s="8" t="s">
        <v>121</v>
      </c>
      <c r="E36" s="7">
        <v>30</v>
      </c>
      <c r="F36" s="9">
        <f t="shared" si="4"/>
        <v>9</v>
      </c>
      <c r="G36" s="9">
        <f t="shared" si="0"/>
        <v>9</v>
      </c>
      <c r="H36" s="9">
        <f t="shared" si="1"/>
        <v>9</v>
      </c>
      <c r="I36" s="9">
        <f t="shared" si="2"/>
        <v>9</v>
      </c>
      <c r="J36" s="10">
        <f t="shared" si="3"/>
        <v>9</v>
      </c>
      <c r="K36" s="12">
        <v>0</v>
      </c>
      <c r="L36" s="12">
        <v>0</v>
      </c>
    </row>
    <row r="37" spans="1:12" s="11" customFormat="1">
      <c r="A37" s="7" t="s">
        <v>122</v>
      </c>
      <c r="B37" s="7" t="s">
        <v>123</v>
      </c>
      <c r="C37" s="8" t="s">
        <v>102</v>
      </c>
      <c r="D37" s="8" t="s">
        <v>124</v>
      </c>
      <c r="E37" s="7">
        <v>30</v>
      </c>
      <c r="F37" s="9">
        <f t="shared" si="4"/>
        <v>9</v>
      </c>
      <c r="G37" s="9">
        <f t="shared" si="0"/>
        <v>9</v>
      </c>
      <c r="H37" s="9">
        <f t="shared" si="1"/>
        <v>9</v>
      </c>
      <c r="I37" s="9">
        <f t="shared" si="2"/>
        <v>9</v>
      </c>
      <c r="J37" s="10">
        <f t="shared" si="3"/>
        <v>9</v>
      </c>
      <c r="K37" s="12">
        <v>0</v>
      </c>
      <c r="L37" s="12">
        <v>0</v>
      </c>
    </row>
    <row r="38" spans="1:12" s="11" customFormat="1">
      <c r="A38" s="7" t="s">
        <v>125</v>
      </c>
      <c r="B38" s="7" t="s">
        <v>126</v>
      </c>
      <c r="C38" s="8" t="s">
        <v>102</v>
      </c>
      <c r="D38" s="8" t="s">
        <v>127</v>
      </c>
      <c r="E38" s="7">
        <v>70</v>
      </c>
      <c r="F38" s="9">
        <f t="shared" si="4"/>
        <v>21</v>
      </c>
      <c r="G38" s="9">
        <f t="shared" si="0"/>
        <v>21</v>
      </c>
      <c r="H38" s="9">
        <f t="shared" si="1"/>
        <v>21</v>
      </c>
      <c r="I38" s="9">
        <f t="shared" si="2"/>
        <v>21</v>
      </c>
      <c r="J38" s="10">
        <f t="shared" si="3"/>
        <v>21</v>
      </c>
      <c r="K38" s="12">
        <v>0</v>
      </c>
      <c r="L38" s="12">
        <v>0</v>
      </c>
    </row>
    <row r="39" spans="1:12" s="11" customFormat="1">
      <c r="A39" s="7" t="s">
        <v>128</v>
      </c>
      <c r="B39" s="7" t="s">
        <v>129</v>
      </c>
      <c r="C39" s="8" t="s">
        <v>102</v>
      </c>
      <c r="D39" s="8" t="s">
        <v>130</v>
      </c>
      <c r="E39" s="7">
        <v>60</v>
      </c>
      <c r="F39" s="9">
        <f t="shared" si="4"/>
        <v>18</v>
      </c>
      <c r="G39" s="9">
        <f t="shared" si="0"/>
        <v>18</v>
      </c>
      <c r="H39" s="9">
        <f t="shared" si="1"/>
        <v>18</v>
      </c>
      <c r="I39" s="9">
        <f t="shared" si="2"/>
        <v>18</v>
      </c>
      <c r="J39" s="10">
        <f t="shared" si="3"/>
        <v>18</v>
      </c>
      <c r="K39" s="12">
        <v>0</v>
      </c>
      <c r="L39" s="12">
        <v>0</v>
      </c>
    </row>
    <row r="40" spans="1:12" s="11" customFormat="1">
      <c r="A40" s="7" t="s">
        <v>131</v>
      </c>
      <c r="B40" s="7" t="s">
        <v>132</v>
      </c>
      <c r="C40" s="8" t="s">
        <v>102</v>
      </c>
      <c r="D40" s="8" t="s">
        <v>133</v>
      </c>
      <c r="E40" s="7">
        <v>60</v>
      </c>
      <c r="F40" s="12">
        <v>0</v>
      </c>
      <c r="G40" s="9">
        <f t="shared" si="0"/>
        <v>18</v>
      </c>
      <c r="H40" s="9">
        <f t="shared" si="1"/>
        <v>18</v>
      </c>
      <c r="I40" s="9">
        <f t="shared" si="2"/>
        <v>18</v>
      </c>
      <c r="J40" s="10">
        <f t="shared" si="3"/>
        <v>18</v>
      </c>
      <c r="K40" s="12">
        <v>0</v>
      </c>
      <c r="L40" s="12">
        <v>0</v>
      </c>
    </row>
    <row r="41" spans="1:12" s="11" customFormat="1">
      <c r="A41" s="7" t="s">
        <v>134</v>
      </c>
      <c r="B41" s="7" t="s">
        <v>135</v>
      </c>
      <c r="C41" s="8" t="s">
        <v>136</v>
      </c>
      <c r="D41" s="8" t="s">
        <v>137</v>
      </c>
      <c r="E41" s="7">
        <v>70</v>
      </c>
      <c r="F41" s="12">
        <v>0</v>
      </c>
      <c r="G41" s="9">
        <f t="shared" si="0"/>
        <v>21</v>
      </c>
      <c r="H41" s="9">
        <f t="shared" si="1"/>
        <v>21</v>
      </c>
      <c r="I41" s="9">
        <f t="shared" si="2"/>
        <v>21</v>
      </c>
      <c r="J41" s="10">
        <f t="shared" si="3"/>
        <v>21</v>
      </c>
      <c r="K41" s="12">
        <v>0</v>
      </c>
      <c r="L41" s="12">
        <v>0</v>
      </c>
    </row>
    <row r="42" spans="1:12" s="11" customFormat="1">
      <c r="A42" s="7" t="s">
        <v>138</v>
      </c>
      <c r="B42" s="7" t="s">
        <v>139</v>
      </c>
      <c r="C42" s="8" t="s">
        <v>136</v>
      </c>
      <c r="D42" s="8" t="s">
        <v>140</v>
      </c>
      <c r="E42" s="7">
        <v>40</v>
      </c>
      <c r="F42" s="12">
        <v>0</v>
      </c>
      <c r="G42" s="9">
        <f t="shared" si="0"/>
        <v>12</v>
      </c>
      <c r="H42" s="9">
        <f t="shared" si="1"/>
        <v>12</v>
      </c>
      <c r="I42" s="9">
        <f t="shared" si="2"/>
        <v>12</v>
      </c>
      <c r="J42" s="10">
        <f t="shared" si="3"/>
        <v>12</v>
      </c>
      <c r="K42" s="12">
        <v>0</v>
      </c>
      <c r="L42" s="12">
        <v>0</v>
      </c>
    </row>
    <row r="43" spans="1:12" s="11" customFormat="1">
      <c r="A43" s="7" t="s">
        <v>141</v>
      </c>
      <c r="B43" s="7" t="s">
        <v>142</v>
      </c>
      <c r="C43" s="8" t="s">
        <v>136</v>
      </c>
      <c r="D43" s="8" t="s">
        <v>143</v>
      </c>
      <c r="E43" s="7">
        <v>60</v>
      </c>
      <c r="F43" s="12">
        <v>0</v>
      </c>
      <c r="G43" s="9">
        <f t="shared" si="0"/>
        <v>18</v>
      </c>
      <c r="H43" s="9">
        <f t="shared" si="1"/>
        <v>18</v>
      </c>
      <c r="I43" s="9">
        <f t="shared" si="2"/>
        <v>18</v>
      </c>
      <c r="J43" s="10">
        <f t="shared" si="3"/>
        <v>18</v>
      </c>
      <c r="K43" s="12">
        <v>0</v>
      </c>
      <c r="L43" s="12">
        <v>0</v>
      </c>
    </row>
    <row r="44" spans="1:12" s="11" customFormat="1">
      <c r="A44" s="7" t="s">
        <v>144</v>
      </c>
      <c r="B44" s="7" t="s">
        <v>145</v>
      </c>
      <c r="C44" s="8" t="s">
        <v>136</v>
      </c>
      <c r="D44" s="8" t="s">
        <v>146</v>
      </c>
      <c r="E44" s="7">
        <v>80</v>
      </c>
      <c r="F44" s="12">
        <v>0</v>
      </c>
      <c r="G44" s="9">
        <f t="shared" si="0"/>
        <v>24</v>
      </c>
      <c r="H44" s="9">
        <f t="shared" si="1"/>
        <v>24</v>
      </c>
      <c r="I44" s="9">
        <f t="shared" si="2"/>
        <v>24</v>
      </c>
      <c r="J44" s="10">
        <f t="shared" si="3"/>
        <v>24</v>
      </c>
      <c r="K44" s="12">
        <v>0</v>
      </c>
      <c r="L44" s="12">
        <v>0</v>
      </c>
    </row>
    <row r="45" spans="1:12" s="11" customFormat="1">
      <c r="A45" s="7" t="s">
        <v>147</v>
      </c>
      <c r="B45" s="7" t="s">
        <v>148</v>
      </c>
      <c r="C45" s="8" t="s">
        <v>136</v>
      </c>
      <c r="D45" s="8" t="s">
        <v>149</v>
      </c>
      <c r="E45" s="7">
        <v>30</v>
      </c>
      <c r="F45" s="9">
        <f>E45*30/100</f>
        <v>9</v>
      </c>
      <c r="G45" s="9">
        <f t="shared" si="0"/>
        <v>9</v>
      </c>
      <c r="H45" s="9">
        <f t="shared" si="1"/>
        <v>9</v>
      </c>
      <c r="I45" s="9">
        <f t="shared" si="2"/>
        <v>9</v>
      </c>
      <c r="J45" s="10">
        <f t="shared" si="3"/>
        <v>9</v>
      </c>
      <c r="K45" s="12">
        <v>0</v>
      </c>
      <c r="L45" s="12">
        <v>0</v>
      </c>
    </row>
    <row r="46" spans="1:12" s="11" customFormat="1">
      <c r="A46" s="7" t="s">
        <v>150</v>
      </c>
      <c r="B46" s="7" t="s">
        <v>151</v>
      </c>
      <c r="C46" s="8" t="s">
        <v>136</v>
      </c>
      <c r="D46" s="8" t="s">
        <v>152</v>
      </c>
      <c r="E46" s="7">
        <v>30</v>
      </c>
      <c r="F46" s="12">
        <v>0</v>
      </c>
      <c r="G46" s="9">
        <f t="shared" si="0"/>
        <v>9</v>
      </c>
      <c r="H46" s="9">
        <f t="shared" si="1"/>
        <v>9</v>
      </c>
      <c r="I46" s="9">
        <f t="shared" si="2"/>
        <v>9</v>
      </c>
      <c r="J46" s="10">
        <f t="shared" si="3"/>
        <v>9</v>
      </c>
      <c r="K46" s="12">
        <v>0</v>
      </c>
      <c r="L46" s="12">
        <v>0</v>
      </c>
    </row>
    <row r="47" spans="1:12" s="11" customFormat="1">
      <c r="A47" s="7" t="s">
        <v>153</v>
      </c>
      <c r="B47" s="7" t="s">
        <v>154</v>
      </c>
      <c r="C47" s="8" t="s">
        <v>136</v>
      </c>
      <c r="D47" s="8" t="s">
        <v>155</v>
      </c>
      <c r="E47" s="7">
        <v>40</v>
      </c>
      <c r="F47" s="9">
        <f>E47*30/100</f>
        <v>12</v>
      </c>
      <c r="G47" s="9">
        <f t="shared" si="0"/>
        <v>12</v>
      </c>
      <c r="H47" s="9">
        <f t="shared" si="1"/>
        <v>12</v>
      </c>
      <c r="I47" s="9">
        <f t="shared" si="2"/>
        <v>12</v>
      </c>
      <c r="J47" s="10">
        <f t="shared" si="3"/>
        <v>12</v>
      </c>
      <c r="K47" s="12">
        <v>0</v>
      </c>
      <c r="L47" s="12">
        <v>0</v>
      </c>
    </row>
    <row r="48" spans="1:12" s="11" customFormat="1">
      <c r="A48" s="7" t="s">
        <v>156</v>
      </c>
      <c r="B48" s="7" t="s">
        <v>157</v>
      </c>
      <c r="C48" s="8" t="s">
        <v>136</v>
      </c>
      <c r="D48" s="8" t="s">
        <v>158</v>
      </c>
      <c r="E48" s="7">
        <v>100</v>
      </c>
      <c r="F48" s="12">
        <v>0</v>
      </c>
      <c r="G48" s="9">
        <f t="shared" si="0"/>
        <v>30</v>
      </c>
      <c r="H48" s="9">
        <f t="shared" si="1"/>
        <v>30</v>
      </c>
      <c r="I48" s="9">
        <f t="shared" si="2"/>
        <v>30</v>
      </c>
      <c r="J48" s="10">
        <f t="shared" si="3"/>
        <v>30</v>
      </c>
      <c r="K48" s="12">
        <v>0</v>
      </c>
      <c r="L48" s="12">
        <v>0</v>
      </c>
    </row>
    <row r="49" spans="1:12" s="11" customFormat="1">
      <c r="A49" s="7" t="s">
        <v>159</v>
      </c>
      <c r="B49" s="7" t="s">
        <v>160</v>
      </c>
      <c r="C49" s="8" t="s">
        <v>161</v>
      </c>
      <c r="D49" s="8" t="s">
        <v>162</v>
      </c>
      <c r="E49" s="7">
        <v>70</v>
      </c>
      <c r="F49" s="9">
        <f>E49*30/100</f>
        <v>21</v>
      </c>
      <c r="G49" s="9">
        <f t="shared" si="0"/>
        <v>21</v>
      </c>
      <c r="H49" s="9">
        <f t="shared" si="1"/>
        <v>21</v>
      </c>
      <c r="I49" s="9">
        <f t="shared" si="2"/>
        <v>21</v>
      </c>
      <c r="J49" s="10">
        <f t="shared" si="3"/>
        <v>21</v>
      </c>
      <c r="K49" s="10">
        <f>E49*30/100</f>
        <v>21</v>
      </c>
      <c r="L49" s="10">
        <f>E49*30/100</f>
        <v>21</v>
      </c>
    </row>
    <row r="50" spans="1:12" s="11" customFormat="1">
      <c r="A50" s="7" t="s">
        <v>163</v>
      </c>
      <c r="B50" s="7" t="s">
        <v>164</v>
      </c>
      <c r="C50" s="8" t="s">
        <v>161</v>
      </c>
      <c r="D50" s="8" t="s">
        <v>165</v>
      </c>
      <c r="E50" s="7">
        <v>110</v>
      </c>
      <c r="F50" s="12">
        <v>0</v>
      </c>
      <c r="G50" s="9">
        <f t="shared" si="0"/>
        <v>33</v>
      </c>
      <c r="H50" s="9">
        <f t="shared" si="1"/>
        <v>33</v>
      </c>
      <c r="I50" s="9">
        <f t="shared" si="2"/>
        <v>33</v>
      </c>
      <c r="J50" s="10">
        <f t="shared" si="3"/>
        <v>33</v>
      </c>
      <c r="K50" s="10">
        <f>E50*30/100</f>
        <v>33</v>
      </c>
      <c r="L50" s="10">
        <f>E50*30/100</f>
        <v>33</v>
      </c>
    </row>
    <row r="51" spans="1:12" s="11" customFormat="1">
      <c r="A51" s="7" t="s">
        <v>166</v>
      </c>
      <c r="B51" s="7" t="s">
        <v>167</v>
      </c>
      <c r="C51" s="8" t="s">
        <v>168</v>
      </c>
      <c r="D51" s="18" t="s">
        <v>169</v>
      </c>
      <c r="E51" s="7">
        <v>60</v>
      </c>
      <c r="F51" s="12">
        <v>0</v>
      </c>
      <c r="G51" s="9">
        <f t="shared" si="0"/>
        <v>18</v>
      </c>
      <c r="H51" s="9">
        <f t="shared" si="1"/>
        <v>18</v>
      </c>
      <c r="I51" s="9">
        <v>0</v>
      </c>
      <c r="J51" s="9">
        <v>0</v>
      </c>
      <c r="K51" s="9">
        <v>0</v>
      </c>
      <c r="L51" s="9">
        <v>0</v>
      </c>
    </row>
    <row r="52" spans="1:12" s="11" customFormat="1">
      <c r="A52" s="7" t="s">
        <v>170</v>
      </c>
      <c r="B52" s="7" t="s">
        <v>171</v>
      </c>
      <c r="C52" s="8" t="s">
        <v>168</v>
      </c>
      <c r="D52" s="18" t="s">
        <v>172</v>
      </c>
      <c r="E52" s="7">
        <v>70</v>
      </c>
      <c r="F52" s="12">
        <v>0</v>
      </c>
      <c r="G52" s="9">
        <f t="shared" si="0"/>
        <v>21</v>
      </c>
      <c r="H52" s="9">
        <f t="shared" si="1"/>
        <v>21</v>
      </c>
      <c r="I52" s="9">
        <v>0</v>
      </c>
      <c r="J52" s="9">
        <v>0</v>
      </c>
      <c r="K52" s="9">
        <v>0</v>
      </c>
      <c r="L52" s="9">
        <v>0</v>
      </c>
    </row>
    <row r="53" spans="1:12" s="11" customFormat="1">
      <c r="A53" s="7" t="s">
        <v>173</v>
      </c>
      <c r="B53" s="7" t="s">
        <v>174</v>
      </c>
      <c r="C53" s="8" t="s">
        <v>168</v>
      </c>
      <c r="D53" s="18" t="s">
        <v>175</v>
      </c>
      <c r="E53" s="7">
        <v>72</v>
      </c>
      <c r="F53" s="12">
        <v>0</v>
      </c>
      <c r="G53" s="9">
        <f t="shared" si="0"/>
        <v>21.6</v>
      </c>
      <c r="H53" s="9">
        <f t="shared" si="1"/>
        <v>21.6</v>
      </c>
      <c r="I53" s="9">
        <v>0</v>
      </c>
      <c r="J53" s="9">
        <v>0</v>
      </c>
      <c r="K53" s="9">
        <v>0</v>
      </c>
      <c r="L53" s="9">
        <v>0</v>
      </c>
    </row>
    <row r="54" spans="1:12" s="11" customFormat="1">
      <c r="A54" s="7" t="s">
        <v>176</v>
      </c>
      <c r="B54" s="7" t="s">
        <v>177</v>
      </c>
      <c r="C54" s="8" t="s">
        <v>168</v>
      </c>
      <c r="D54" s="18" t="s">
        <v>178</v>
      </c>
      <c r="E54" s="7">
        <v>70</v>
      </c>
      <c r="F54" s="12">
        <v>0</v>
      </c>
      <c r="G54" s="9">
        <f t="shared" si="0"/>
        <v>21</v>
      </c>
      <c r="H54" s="9">
        <f t="shared" si="1"/>
        <v>21</v>
      </c>
      <c r="I54" s="9">
        <v>0</v>
      </c>
      <c r="J54" s="9">
        <v>0</v>
      </c>
      <c r="K54" s="9">
        <v>0</v>
      </c>
      <c r="L54" s="9">
        <v>0</v>
      </c>
    </row>
    <row r="55" spans="1:12" s="11" customFormat="1">
      <c r="A55" s="7" t="s">
        <v>179</v>
      </c>
      <c r="B55" s="7" t="s">
        <v>180</v>
      </c>
      <c r="C55" s="8" t="s">
        <v>168</v>
      </c>
      <c r="D55" s="18" t="s">
        <v>181</v>
      </c>
      <c r="E55" s="7">
        <v>79</v>
      </c>
      <c r="F55" s="12">
        <v>0</v>
      </c>
      <c r="G55" s="9">
        <f t="shared" si="0"/>
        <v>23.7</v>
      </c>
      <c r="H55" s="9">
        <f t="shared" si="1"/>
        <v>23.7</v>
      </c>
      <c r="I55" s="9">
        <v>0</v>
      </c>
      <c r="J55" s="9">
        <v>0</v>
      </c>
      <c r="K55" s="9">
        <v>0</v>
      </c>
      <c r="L55" s="9">
        <v>0</v>
      </c>
    </row>
    <row r="56" spans="1:12" s="11" customFormat="1">
      <c r="A56" s="7" t="s">
        <v>182</v>
      </c>
      <c r="B56" s="7" t="s">
        <v>183</v>
      </c>
      <c r="C56" s="8" t="s">
        <v>168</v>
      </c>
      <c r="D56" s="18" t="s">
        <v>184</v>
      </c>
      <c r="E56" s="7">
        <v>31</v>
      </c>
      <c r="F56" s="12">
        <v>0</v>
      </c>
      <c r="G56" s="9">
        <f t="shared" si="0"/>
        <v>9.3000000000000007</v>
      </c>
      <c r="H56" s="9">
        <f t="shared" si="1"/>
        <v>9.3000000000000007</v>
      </c>
      <c r="I56" s="9">
        <v>0</v>
      </c>
      <c r="J56" s="9">
        <v>0</v>
      </c>
      <c r="K56" s="9">
        <v>0</v>
      </c>
      <c r="L56" s="9">
        <v>0</v>
      </c>
    </row>
    <row r="57" spans="1:12" s="11" customFormat="1">
      <c r="A57" s="7" t="s">
        <v>185</v>
      </c>
      <c r="B57" s="7" t="s">
        <v>186</v>
      </c>
      <c r="C57" s="8" t="s">
        <v>168</v>
      </c>
      <c r="D57" s="18" t="s">
        <v>187</v>
      </c>
      <c r="E57" s="7">
        <v>50</v>
      </c>
      <c r="F57" s="12">
        <v>0</v>
      </c>
      <c r="G57" s="9">
        <f t="shared" si="0"/>
        <v>15</v>
      </c>
      <c r="H57" s="9">
        <f t="shared" si="1"/>
        <v>15</v>
      </c>
      <c r="I57" s="9">
        <v>0</v>
      </c>
      <c r="J57" s="9">
        <v>0</v>
      </c>
      <c r="K57" s="9">
        <v>0</v>
      </c>
      <c r="L57" s="9">
        <v>0</v>
      </c>
    </row>
    <row r="58" spans="1:12" s="11" customFormat="1">
      <c r="A58" s="7" t="s">
        <v>188</v>
      </c>
      <c r="B58" s="7" t="s">
        <v>189</v>
      </c>
      <c r="C58" s="8" t="s">
        <v>168</v>
      </c>
      <c r="D58" s="18" t="s">
        <v>190</v>
      </c>
      <c r="E58" s="7">
        <v>31</v>
      </c>
      <c r="F58" s="12">
        <v>0</v>
      </c>
      <c r="G58" s="9">
        <f t="shared" si="0"/>
        <v>9.3000000000000007</v>
      </c>
      <c r="H58" s="9">
        <f t="shared" si="1"/>
        <v>9.3000000000000007</v>
      </c>
      <c r="I58" s="9">
        <v>0</v>
      </c>
      <c r="J58" s="9">
        <v>0</v>
      </c>
      <c r="K58" s="9">
        <v>0</v>
      </c>
      <c r="L58" s="9">
        <v>0</v>
      </c>
    </row>
    <row r="59" spans="1:12" s="11" customFormat="1">
      <c r="A59" s="7" t="s">
        <v>191</v>
      </c>
      <c r="B59" s="7" t="s">
        <v>192</v>
      </c>
      <c r="C59" s="8" t="s">
        <v>168</v>
      </c>
      <c r="D59" s="18" t="s">
        <v>193</v>
      </c>
      <c r="E59" s="7">
        <v>50</v>
      </c>
      <c r="F59" s="12">
        <v>0</v>
      </c>
      <c r="G59" s="9">
        <f t="shared" si="0"/>
        <v>15</v>
      </c>
      <c r="H59" s="9">
        <f t="shared" si="1"/>
        <v>15</v>
      </c>
      <c r="I59" s="9">
        <v>0</v>
      </c>
      <c r="J59" s="9">
        <v>0</v>
      </c>
      <c r="K59" s="9">
        <v>0</v>
      </c>
      <c r="L59" s="9">
        <v>0</v>
      </c>
    </row>
    <row r="60" spans="1:12" s="11" customFormat="1">
      <c r="A60" s="7" t="s">
        <v>194</v>
      </c>
      <c r="B60" s="7" t="s">
        <v>195</v>
      </c>
      <c r="C60" s="8" t="s">
        <v>168</v>
      </c>
      <c r="D60" s="18" t="s">
        <v>196</v>
      </c>
      <c r="E60" s="7">
        <v>31</v>
      </c>
      <c r="F60" s="12">
        <v>0</v>
      </c>
      <c r="G60" s="9">
        <f t="shared" si="0"/>
        <v>9.3000000000000007</v>
      </c>
      <c r="H60" s="9">
        <f t="shared" si="1"/>
        <v>9.3000000000000007</v>
      </c>
      <c r="I60" s="9">
        <v>0</v>
      </c>
      <c r="J60" s="9">
        <v>0</v>
      </c>
      <c r="K60" s="9">
        <v>0</v>
      </c>
      <c r="L60" s="9">
        <v>0</v>
      </c>
    </row>
    <row r="61" spans="1:12" s="11" customFormat="1">
      <c r="A61" s="7" t="s">
        <v>197</v>
      </c>
      <c r="B61" s="7" t="s">
        <v>198</v>
      </c>
      <c r="C61" s="8" t="s">
        <v>168</v>
      </c>
      <c r="D61" s="18" t="s">
        <v>199</v>
      </c>
      <c r="E61" s="7">
        <v>31</v>
      </c>
      <c r="F61" s="12">
        <v>0</v>
      </c>
      <c r="G61" s="9">
        <f t="shared" si="0"/>
        <v>9.3000000000000007</v>
      </c>
      <c r="H61" s="9">
        <f t="shared" si="1"/>
        <v>9.3000000000000007</v>
      </c>
      <c r="I61" s="9">
        <v>0</v>
      </c>
      <c r="J61" s="9">
        <v>0</v>
      </c>
      <c r="K61" s="9">
        <v>0</v>
      </c>
      <c r="L61" s="9">
        <v>0</v>
      </c>
    </row>
    <row r="62" spans="1:12" s="11" customFormat="1">
      <c r="A62" s="7" t="s">
        <v>200</v>
      </c>
      <c r="B62" s="7" t="s">
        <v>201</v>
      </c>
      <c r="C62" s="8" t="s">
        <v>168</v>
      </c>
      <c r="D62" s="18" t="s">
        <v>202</v>
      </c>
      <c r="E62" s="7">
        <v>31</v>
      </c>
      <c r="F62" s="12">
        <v>0</v>
      </c>
      <c r="G62" s="9">
        <f t="shared" si="0"/>
        <v>9.3000000000000007</v>
      </c>
      <c r="H62" s="9">
        <f t="shared" si="1"/>
        <v>9.3000000000000007</v>
      </c>
      <c r="I62" s="9">
        <v>0</v>
      </c>
      <c r="J62" s="9">
        <v>0</v>
      </c>
      <c r="K62" s="9">
        <v>0</v>
      </c>
      <c r="L62" s="9">
        <v>0</v>
      </c>
    </row>
    <row r="63" spans="1:12" s="11" customFormat="1">
      <c r="A63" s="7" t="s">
        <v>203</v>
      </c>
      <c r="B63" s="7" t="s">
        <v>204</v>
      </c>
      <c r="C63" s="8" t="s">
        <v>168</v>
      </c>
      <c r="D63" s="18" t="s">
        <v>205</v>
      </c>
      <c r="E63" s="7">
        <v>40</v>
      </c>
      <c r="F63" s="12">
        <v>0</v>
      </c>
      <c r="G63" s="9">
        <f t="shared" si="0"/>
        <v>12</v>
      </c>
      <c r="H63" s="9">
        <f t="shared" si="1"/>
        <v>12</v>
      </c>
      <c r="I63" s="9">
        <v>0</v>
      </c>
      <c r="J63" s="9">
        <v>0</v>
      </c>
      <c r="K63" s="9">
        <v>0</v>
      </c>
      <c r="L63" s="9">
        <v>0</v>
      </c>
    </row>
    <row r="64" spans="1:12" s="11" customFormat="1">
      <c r="A64" s="7" t="s">
        <v>206</v>
      </c>
      <c r="B64" s="7" t="s">
        <v>207</v>
      </c>
      <c r="C64" s="8" t="s">
        <v>168</v>
      </c>
      <c r="D64" s="18" t="s">
        <v>208</v>
      </c>
      <c r="E64" s="7">
        <v>35</v>
      </c>
      <c r="F64" s="12">
        <v>0</v>
      </c>
      <c r="G64" s="9">
        <f t="shared" si="0"/>
        <v>10.5</v>
      </c>
      <c r="H64" s="9">
        <f t="shared" si="1"/>
        <v>10.5</v>
      </c>
      <c r="I64" s="9">
        <v>0</v>
      </c>
      <c r="J64" s="9">
        <v>0</v>
      </c>
      <c r="K64" s="9">
        <v>0</v>
      </c>
      <c r="L64" s="9">
        <v>0</v>
      </c>
    </row>
    <row r="65" spans="1:12" s="11" customFormat="1">
      <c r="A65" s="7" t="s">
        <v>209</v>
      </c>
      <c r="B65" s="7" t="s">
        <v>210</v>
      </c>
      <c r="C65" s="8" t="s">
        <v>168</v>
      </c>
      <c r="D65" s="18" t="s">
        <v>211</v>
      </c>
      <c r="E65" s="7">
        <v>45</v>
      </c>
      <c r="F65" s="12">
        <v>0</v>
      </c>
      <c r="G65" s="9">
        <f t="shared" si="0"/>
        <v>13.5</v>
      </c>
      <c r="H65" s="9">
        <f t="shared" si="1"/>
        <v>13.5</v>
      </c>
      <c r="I65" s="9">
        <v>0</v>
      </c>
      <c r="J65" s="9">
        <v>0</v>
      </c>
      <c r="K65" s="9">
        <v>0</v>
      </c>
      <c r="L65" s="9">
        <v>0</v>
      </c>
    </row>
    <row r="66" spans="1:12" s="11" customFormat="1">
      <c r="A66" s="7" t="s">
        <v>212</v>
      </c>
      <c r="B66" s="7" t="s">
        <v>213</v>
      </c>
      <c r="C66" s="8" t="s">
        <v>168</v>
      </c>
      <c r="D66" s="18" t="s">
        <v>214</v>
      </c>
      <c r="E66" s="7">
        <v>30</v>
      </c>
      <c r="F66" s="12">
        <v>0</v>
      </c>
      <c r="G66" s="9">
        <f t="shared" si="0"/>
        <v>9</v>
      </c>
      <c r="H66" s="9">
        <f t="shared" si="1"/>
        <v>9</v>
      </c>
      <c r="I66" s="9">
        <v>0</v>
      </c>
      <c r="J66" s="9">
        <v>0</v>
      </c>
      <c r="K66" s="9">
        <v>0</v>
      </c>
      <c r="L66" s="9">
        <v>0</v>
      </c>
    </row>
    <row r="67" spans="1:12" s="11" customFormat="1">
      <c r="A67" s="7" t="s">
        <v>215</v>
      </c>
      <c r="B67" s="7" t="s">
        <v>216</v>
      </c>
      <c r="C67" s="8" t="s">
        <v>168</v>
      </c>
      <c r="D67" s="18" t="s">
        <v>217</v>
      </c>
      <c r="E67" s="7">
        <v>70</v>
      </c>
      <c r="F67" s="12">
        <v>0</v>
      </c>
      <c r="G67" s="9">
        <f t="shared" si="0"/>
        <v>21</v>
      </c>
      <c r="H67" s="9">
        <f t="shared" si="1"/>
        <v>21</v>
      </c>
      <c r="I67" s="9">
        <v>0</v>
      </c>
      <c r="J67" s="9">
        <v>0</v>
      </c>
      <c r="K67" s="9">
        <v>0</v>
      </c>
      <c r="L67" s="9">
        <v>0</v>
      </c>
    </row>
    <row r="68" spans="1:12" s="11" customFormat="1" ht="10.5" customHeight="1">
      <c r="A68" s="7" t="s">
        <v>218</v>
      </c>
      <c r="B68" s="7" t="s">
        <v>219</v>
      </c>
      <c r="C68" s="8" t="s">
        <v>168</v>
      </c>
      <c r="D68" s="18" t="s">
        <v>220</v>
      </c>
      <c r="E68" s="7">
        <v>75</v>
      </c>
      <c r="F68" s="12">
        <v>0</v>
      </c>
      <c r="G68" s="9">
        <f t="shared" ref="G68:G86" si="5">E68*30/100</f>
        <v>22.5</v>
      </c>
      <c r="H68" s="9">
        <f t="shared" ref="H68:H86" si="6">E68*30/100</f>
        <v>22.5</v>
      </c>
      <c r="I68" s="9">
        <v>0</v>
      </c>
      <c r="J68" s="9">
        <v>0</v>
      </c>
      <c r="K68" s="9">
        <v>0</v>
      </c>
      <c r="L68" s="9">
        <v>0</v>
      </c>
    </row>
    <row r="69" spans="1:12" s="11" customFormat="1">
      <c r="A69" s="7" t="s">
        <v>221</v>
      </c>
      <c r="B69" s="7" t="s">
        <v>222</v>
      </c>
      <c r="C69" s="8" t="s">
        <v>223</v>
      </c>
      <c r="D69" s="18" t="s">
        <v>224</v>
      </c>
      <c r="E69" s="7">
        <v>25</v>
      </c>
      <c r="F69" s="12">
        <v>0</v>
      </c>
      <c r="G69" s="9">
        <f t="shared" si="5"/>
        <v>7.5</v>
      </c>
      <c r="H69" s="9">
        <f t="shared" si="6"/>
        <v>7.5</v>
      </c>
      <c r="I69" s="9">
        <v>0</v>
      </c>
      <c r="J69" s="9">
        <v>0</v>
      </c>
      <c r="K69" s="9">
        <v>0</v>
      </c>
      <c r="L69" s="9">
        <v>0</v>
      </c>
    </row>
    <row r="70" spans="1:12" s="11" customFormat="1">
      <c r="A70" s="7" t="s">
        <v>225</v>
      </c>
      <c r="B70" s="7" t="s">
        <v>226</v>
      </c>
      <c r="C70" s="8" t="s">
        <v>223</v>
      </c>
      <c r="D70" s="18" t="s">
        <v>227</v>
      </c>
      <c r="E70" s="7">
        <v>80</v>
      </c>
      <c r="F70" s="12">
        <v>0</v>
      </c>
      <c r="G70" s="9">
        <f t="shared" si="5"/>
        <v>24</v>
      </c>
      <c r="H70" s="9">
        <f t="shared" si="6"/>
        <v>24</v>
      </c>
      <c r="I70" s="9">
        <v>0</v>
      </c>
      <c r="J70" s="9">
        <v>0</v>
      </c>
      <c r="K70" s="9">
        <v>0</v>
      </c>
      <c r="L70" s="9">
        <v>0</v>
      </c>
    </row>
    <row r="71" spans="1:12" s="11" customFormat="1">
      <c r="A71" s="7" t="s">
        <v>228</v>
      </c>
      <c r="B71" s="7" t="s">
        <v>229</v>
      </c>
      <c r="C71" s="8" t="s">
        <v>223</v>
      </c>
      <c r="D71" s="18" t="s">
        <v>230</v>
      </c>
      <c r="E71" s="7">
        <v>25</v>
      </c>
      <c r="F71" s="12">
        <v>0</v>
      </c>
      <c r="G71" s="9">
        <f t="shared" si="5"/>
        <v>7.5</v>
      </c>
      <c r="H71" s="9">
        <f t="shared" si="6"/>
        <v>7.5</v>
      </c>
      <c r="I71" s="9">
        <v>0</v>
      </c>
      <c r="J71" s="9">
        <v>0</v>
      </c>
      <c r="K71" s="9">
        <v>0</v>
      </c>
      <c r="L71" s="9">
        <v>0</v>
      </c>
    </row>
    <row r="72" spans="1:12" s="11" customFormat="1">
      <c r="A72" s="7" t="s">
        <v>231</v>
      </c>
      <c r="B72" s="7" t="s">
        <v>232</v>
      </c>
      <c r="C72" s="8" t="s">
        <v>223</v>
      </c>
      <c r="D72" s="18" t="s">
        <v>233</v>
      </c>
      <c r="E72" s="7">
        <v>80</v>
      </c>
      <c r="F72" s="12">
        <v>0</v>
      </c>
      <c r="G72" s="9">
        <f t="shared" si="5"/>
        <v>24</v>
      </c>
      <c r="H72" s="9">
        <f t="shared" si="6"/>
        <v>24</v>
      </c>
      <c r="I72" s="9">
        <v>0</v>
      </c>
      <c r="J72" s="9">
        <v>0</v>
      </c>
      <c r="K72" s="9">
        <v>0</v>
      </c>
      <c r="L72" s="9">
        <v>0</v>
      </c>
    </row>
    <row r="73" spans="1:12" s="11" customFormat="1">
      <c r="A73" s="7" t="s">
        <v>234</v>
      </c>
      <c r="B73" s="7" t="s">
        <v>235</v>
      </c>
      <c r="C73" s="8" t="s">
        <v>223</v>
      </c>
      <c r="D73" s="18" t="s">
        <v>236</v>
      </c>
      <c r="E73" s="7">
        <v>50</v>
      </c>
      <c r="F73" s="12">
        <v>0</v>
      </c>
      <c r="G73" s="9">
        <f t="shared" si="5"/>
        <v>15</v>
      </c>
      <c r="H73" s="9">
        <f t="shared" si="6"/>
        <v>15</v>
      </c>
      <c r="I73" s="9">
        <v>0</v>
      </c>
      <c r="J73" s="9">
        <v>0</v>
      </c>
      <c r="K73" s="9">
        <v>0</v>
      </c>
      <c r="L73" s="9">
        <v>0</v>
      </c>
    </row>
    <row r="74" spans="1:12" s="11" customFormat="1">
      <c r="A74" s="7" t="s">
        <v>237</v>
      </c>
      <c r="B74" s="7" t="s">
        <v>238</v>
      </c>
      <c r="C74" s="8" t="s">
        <v>223</v>
      </c>
      <c r="D74" s="18" t="s">
        <v>239</v>
      </c>
      <c r="E74" s="7">
        <v>80</v>
      </c>
      <c r="F74" s="12">
        <v>0</v>
      </c>
      <c r="G74" s="9">
        <f t="shared" si="5"/>
        <v>24</v>
      </c>
      <c r="H74" s="9">
        <f t="shared" si="6"/>
        <v>24</v>
      </c>
      <c r="I74" s="9">
        <v>0</v>
      </c>
      <c r="J74" s="9">
        <v>0</v>
      </c>
      <c r="K74" s="9">
        <v>0</v>
      </c>
      <c r="L74" s="9">
        <v>0</v>
      </c>
    </row>
    <row r="75" spans="1:12" s="11" customFormat="1">
      <c r="A75" s="7" t="s">
        <v>240</v>
      </c>
      <c r="B75" s="7" t="s">
        <v>241</v>
      </c>
      <c r="C75" s="8" t="s">
        <v>223</v>
      </c>
      <c r="D75" s="18" t="s">
        <v>140</v>
      </c>
      <c r="E75" s="7">
        <v>30</v>
      </c>
      <c r="F75" s="12">
        <v>0</v>
      </c>
      <c r="G75" s="9">
        <f t="shared" si="5"/>
        <v>9</v>
      </c>
      <c r="H75" s="9">
        <f t="shared" si="6"/>
        <v>9</v>
      </c>
      <c r="I75" s="9">
        <v>0</v>
      </c>
      <c r="J75" s="9">
        <v>0</v>
      </c>
      <c r="K75" s="9">
        <v>0</v>
      </c>
      <c r="L75" s="9">
        <v>0</v>
      </c>
    </row>
    <row r="76" spans="1:12" s="11" customFormat="1">
      <c r="A76" s="7" t="s">
        <v>242</v>
      </c>
      <c r="B76" s="7" t="s">
        <v>243</v>
      </c>
      <c r="C76" s="8" t="s">
        <v>223</v>
      </c>
      <c r="D76" s="18" t="s">
        <v>244</v>
      </c>
      <c r="E76" s="7">
        <v>35</v>
      </c>
      <c r="F76" s="12">
        <v>0</v>
      </c>
      <c r="G76" s="9">
        <f t="shared" si="5"/>
        <v>10.5</v>
      </c>
      <c r="H76" s="9">
        <f t="shared" si="6"/>
        <v>10.5</v>
      </c>
      <c r="I76" s="9">
        <v>0</v>
      </c>
      <c r="J76" s="9">
        <v>0</v>
      </c>
      <c r="K76" s="9">
        <v>0</v>
      </c>
      <c r="L76" s="9">
        <v>0</v>
      </c>
    </row>
    <row r="77" spans="1:12" s="11" customFormat="1">
      <c r="A77" s="7" t="s">
        <v>245</v>
      </c>
      <c r="B77" s="7" t="s">
        <v>246</v>
      </c>
      <c r="C77" s="8" t="s">
        <v>223</v>
      </c>
      <c r="D77" s="18" t="s">
        <v>247</v>
      </c>
      <c r="E77" s="7">
        <v>70</v>
      </c>
      <c r="F77" s="12">
        <v>0</v>
      </c>
      <c r="G77" s="9">
        <f t="shared" si="5"/>
        <v>21</v>
      </c>
      <c r="H77" s="9">
        <f t="shared" si="6"/>
        <v>21</v>
      </c>
      <c r="I77" s="9">
        <v>0</v>
      </c>
      <c r="J77" s="9">
        <v>0</v>
      </c>
      <c r="K77" s="9">
        <v>0</v>
      </c>
      <c r="L77" s="9">
        <v>0</v>
      </c>
    </row>
    <row r="78" spans="1:12" s="11" customFormat="1">
      <c r="A78" s="7" t="s">
        <v>248</v>
      </c>
      <c r="B78" s="7" t="s">
        <v>249</v>
      </c>
      <c r="C78" s="8" t="s">
        <v>223</v>
      </c>
      <c r="D78" s="18" t="s">
        <v>250</v>
      </c>
      <c r="E78" s="7">
        <v>50</v>
      </c>
      <c r="F78" s="12">
        <v>0</v>
      </c>
      <c r="G78" s="9">
        <f t="shared" si="5"/>
        <v>15</v>
      </c>
      <c r="H78" s="9">
        <f t="shared" si="6"/>
        <v>15</v>
      </c>
      <c r="I78" s="9">
        <v>0</v>
      </c>
      <c r="J78" s="9">
        <v>0</v>
      </c>
      <c r="K78" s="9">
        <v>0</v>
      </c>
      <c r="L78" s="9">
        <v>0</v>
      </c>
    </row>
    <row r="79" spans="1:12" s="11" customFormat="1">
      <c r="A79" s="7" t="s">
        <v>251</v>
      </c>
      <c r="B79" s="7" t="s">
        <v>252</v>
      </c>
      <c r="C79" s="8" t="s">
        <v>223</v>
      </c>
      <c r="D79" s="18" t="s">
        <v>253</v>
      </c>
      <c r="E79" s="7">
        <v>80</v>
      </c>
      <c r="F79" s="12">
        <v>0</v>
      </c>
      <c r="G79" s="9">
        <f t="shared" si="5"/>
        <v>24</v>
      </c>
      <c r="H79" s="9">
        <f t="shared" si="6"/>
        <v>24</v>
      </c>
      <c r="I79" s="9">
        <v>0</v>
      </c>
      <c r="J79" s="9">
        <v>0</v>
      </c>
      <c r="K79" s="9">
        <v>0</v>
      </c>
      <c r="L79" s="9">
        <v>0</v>
      </c>
    </row>
    <row r="80" spans="1:12" s="11" customFormat="1">
      <c r="A80" s="7" t="s">
        <v>254</v>
      </c>
      <c r="B80" s="7" t="s">
        <v>255</v>
      </c>
      <c r="C80" s="8" t="s">
        <v>223</v>
      </c>
      <c r="D80" s="18" t="s">
        <v>256</v>
      </c>
      <c r="E80" s="7">
        <v>50</v>
      </c>
      <c r="F80" s="12">
        <v>0</v>
      </c>
      <c r="G80" s="9">
        <f t="shared" si="5"/>
        <v>15</v>
      </c>
      <c r="H80" s="9">
        <f t="shared" si="6"/>
        <v>15</v>
      </c>
      <c r="I80" s="9">
        <v>0</v>
      </c>
      <c r="J80" s="9">
        <v>0</v>
      </c>
      <c r="K80" s="9">
        <v>0</v>
      </c>
      <c r="L80" s="9">
        <v>0</v>
      </c>
    </row>
    <row r="81" spans="1:12" s="11" customFormat="1">
      <c r="A81" s="7" t="s">
        <v>257</v>
      </c>
      <c r="B81" s="7" t="s">
        <v>258</v>
      </c>
      <c r="C81" s="8" t="s">
        <v>223</v>
      </c>
      <c r="D81" s="18" t="s">
        <v>259</v>
      </c>
      <c r="E81" s="7">
        <v>80</v>
      </c>
      <c r="F81" s="12">
        <v>0</v>
      </c>
      <c r="G81" s="9">
        <f t="shared" si="5"/>
        <v>24</v>
      </c>
      <c r="H81" s="9">
        <f t="shared" si="6"/>
        <v>24</v>
      </c>
      <c r="I81" s="9">
        <v>0</v>
      </c>
      <c r="J81" s="9">
        <v>0</v>
      </c>
      <c r="K81" s="9">
        <v>0</v>
      </c>
      <c r="L81" s="9">
        <v>0</v>
      </c>
    </row>
    <row r="82" spans="1:12" s="11" customFormat="1">
      <c r="A82" s="7" t="s">
        <v>260</v>
      </c>
      <c r="B82" s="7" t="s">
        <v>261</v>
      </c>
      <c r="C82" s="8" t="s">
        <v>223</v>
      </c>
      <c r="D82" s="18" t="s">
        <v>262</v>
      </c>
      <c r="E82" s="7">
        <v>36</v>
      </c>
      <c r="F82" s="12">
        <v>0</v>
      </c>
      <c r="G82" s="9">
        <f t="shared" si="5"/>
        <v>10.8</v>
      </c>
      <c r="H82" s="9">
        <f t="shared" si="6"/>
        <v>10.8</v>
      </c>
      <c r="I82" s="9">
        <v>0</v>
      </c>
      <c r="J82" s="9">
        <v>0</v>
      </c>
      <c r="K82" s="9">
        <v>0</v>
      </c>
      <c r="L82" s="9">
        <v>0</v>
      </c>
    </row>
    <row r="83" spans="1:12" s="11" customFormat="1">
      <c r="A83" s="7" t="s">
        <v>263</v>
      </c>
      <c r="B83" s="7" t="s">
        <v>264</v>
      </c>
      <c r="C83" s="8" t="s">
        <v>223</v>
      </c>
      <c r="D83" s="18" t="s">
        <v>265</v>
      </c>
      <c r="E83" s="7">
        <v>45</v>
      </c>
      <c r="F83" s="12">
        <v>0</v>
      </c>
      <c r="G83" s="9">
        <f t="shared" si="5"/>
        <v>13.5</v>
      </c>
      <c r="H83" s="9">
        <f t="shared" si="6"/>
        <v>13.5</v>
      </c>
      <c r="I83" s="9">
        <v>0</v>
      </c>
      <c r="J83" s="9">
        <v>0</v>
      </c>
      <c r="K83" s="9">
        <v>0</v>
      </c>
      <c r="L83" s="9">
        <v>0</v>
      </c>
    </row>
    <row r="84" spans="1:12" s="11" customFormat="1">
      <c r="A84" s="7" t="s">
        <v>266</v>
      </c>
      <c r="B84" s="7" t="s">
        <v>267</v>
      </c>
      <c r="C84" s="8" t="s">
        <v>223</v>
      </c>
      <c r="D84" s="18" t="s">
        <v>268</v>
      </c>
      <c r="E84" s="7">
        <v>40</v>
      </c>
      <c r="F84" s="12">
        <v>0</v>
      </c>
      <c r="G84" s="9">
        <f t="shared" si="5"/>
        <v>12</v>
      </c>
      <c r="H84" s="9">
        <f t="shared" si="6"/>
        <v>12</v>
      </c>
      <c r="I84" s="9">
        <v>0</v>
      </c>
      <c r="J84" s="9">
        <v>0</v>
      </c>
      <c r="K84" s="9">
        <v>0</v>
      </c>
      <c r="L84" s="9">
        <v>0</v>
      </c>
    </row>
    <row r="85" spans="1:12" s="11" customFormat="1">
      <c r="A85" s="7" t="s">
        <v>269</v>
      </c>
      <c r="B85" s="7" t="s">
        <v>270</v>
      </c>
      <c r="C85" s="8" t="s">
        <v>223</v>
      </c>
      <c r="D85" s="18" t="s">
        <v>271</v>
      </c>
      <c r="E85" s="7">
        <v>80</v>
      </c>
      <c r="F85" s="12">
        <v>0</v>
      </c>
      <c r="G85" s="9">
        <f t="shared" si="5"/>
        <v>24</v>
      </c>
      <c r="H85" s="9">
        <f t="shared" si="6"/>
        <v>24</v>
      </c>
      <c r="I85" s="9">
        <v>0</v>
      </c>
      <c r="J85" s="9">
        <v>0</v>
      </c>
      <c r="K85" s="9">
        <v>0</v>
      </c>
      <c r="L85" s="9">
        <v>0</v>
      </c>
    </row>
    <row r="86" spans="1:12" s="11" customFormat="1">
      <c r="A86" s="7" t="s">
        <v>272</v>
      </c>
      <c r="B86" s="7" t="s">
        <v>273</v>
      </c>
      <c r="C86" s="8" t="s">
        <v>223</v>
      </c>
      <c r="D86" s="18" t="s">
        <v>274</v>
      </c>
      <c r="E86" s="7">
        <v>79</v>
      </c>
      <c r="F86" s="12">
        <v>0</v>
      </c>
      <c r="G86" s="9">
        <f t="shared" si="5"/>
        <v>23.7</v>
      </c>
      <c r="H86" s="9">
        <f t="shared" si="6"/>
        <v>23.7</v>
      </c>
      <c r="I86" s="9">
        <v>0</v>
      </c>
      <c r="J86" s="9">
        <v>0</v>
      </c>
      <c r="K86" s="9">
        <v>0</v>
      </c>
      <c r="L86" s="9">
        <v>0</v>
      </c>
    </row>
    <row r="87" spans="1:12" s="11" customFormat="1">
      <c r="A87" s="19"/>
      <c r="B87" s="19"/>
      <c r="C87" s="20"/>
      <c r="D87" s="20"/>
      <c r="E87" s="19"/>
      <c r="F87" s="19"/>
      <c r="G87" s="19"/>
      <c r="H87" s="19"/>
      <c r="I87" s="19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 Madde-1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Funda KAYAR</dc:creator>
  <cp:lastModifiedBy>Funda KAYAR</cp:lastModifiedBy>
  <dcterms:created xsi:type="dcterms:W3CDTF">2024-07-18T12:03:15Z</dcterms:created>
  <dcterms:modified xsi:type="dcterms:W3CDTF">2024-07-18T12:04:08Z</dcterms:modified>
</cp:coreProperties>
</file>