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naime.dogan\Downloads\"/>
    </mc:Choice>
  </mc:AlternateContent>
  <xr:revisionPtr revIDLastSave="0" documentId="13_ncr:1_{A13E14D7-E9F8-45A4-AD27-5A93D765C7CF}" xr6:coauthVersionLast="47" xr6:coauthVersionMax="47" xr10:uidLastSave="{00000000-0000-0000-0000-000000000000}"/>
  <bookViews>
    <workbookView xWindow="-28920" yWindow="2955" windowWidth="29040" windowHeight="15720" xr2:uid="{0C5CC615-8A30-4693-9713-5F59CE40D43C}"/>
  </bookViews>
  <sheets>
    <sheet name="EK Madde-1" sheetId="5" r:id="rId1"/>
    <sheet name="k.içi" sheetId="12" r:id="rId2"/>
    <sheet name="k.arası" sheetId="10" r:id="rId3"/>
    <sheet name="yurtdışı" sheetId="11" r:id="rId4"/>
    <sheet name="takvim" sheetId="9" state="hidden" r:id="rId5"/>
  </sheets>
  <definedNames>
    <definedName name="_xlnm._FilterDatabase" localSheetId="0" hidden="1">'EK Madde-1'!$A$2:$P$78</definedName>
    <definedName name="_xlnm._FilterDatabase" localSheetId="2" hidden="1">k.arası!$A$1:$E$32</definedName>
    <definedName name="_xlnm._FilterDatabase" localSheetId="1" hidden="1">k.içi!$A$1:$F$79</definedName>
    <definedName name="_xlnm._FilterDatabase" localSheetId="3" hidden="1">yurtdışı!$A$1:$E$3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2" l="1"/>
  <c r="E5" i="12"/>
  <c r="F6" i="12"/>
  <c r="F7" i="12"/>
  <c r="F8" i="12"/>
  <c r="F9" i="12"/>
  <c r="F11" i="12"/>
  <c r="F12" i="12"/>
  <c r="F13" i="12"/>
  <c r="F14" i="12"/>
  <c r="F15" i="12"/>
  <c r="F16" i="12"/>
  <c r="F17" i="12"/>
  <c r="F18" i="12"/>
  <c r="F19" i="12"/>
  <c r="F20" i="12"/>
  <c r="F21" i="12"/>
  <c r="F22" i="12"/>
  <c r="F23" i="12"/>
  <c r="F24" i="12"/>
  <c r="F25" i="12"/>
  <c r="F26" i="12"/>
  <c r="F27" i="12"/>
  <c r="F28" i="12"/>
  <c r="F30" i="12"/>
  <c r="F31" i="12"/>
  <c r="F32" i="12"/>
  <c r="F33" i="12"/>
  <c r="F34" i="12"/>
  <c r="F36" i="12"/>
  <c r="F37" i="12"/>
  <c r="F38" i="12"/>
  <c r="F39" i="12"/>
  <c r="F40" i="12"/>
  <c r="F41" i="12"/>
  <c r="F43" i="12"/>
  <c r="F44" i="12"/>
  <c r="F45" i="12"/>
  <c r="F46" i="12"/>
  <c r="F47" i="12"/>
  <c r="F48" i="12"/>
  <c r="F49" i="12"/>
  <c r="F50" i="12"/>
  <c r="F51" i="12"/>
  <c r="E6" i="12"/>
  <c r="E7" i="12"/>
  <c r="E8" i="12"/>
  <c r="E9" i="12"/>
  <c r="E11" i="12"/>
  <c r="E12" i="12"/>
  <c r="E13" i="12"/>
  <c r="E14" i="12"/>
  <c r="E15" i="12"/>
  <c r="E16" i="12"/>
  <c r="E17" i="12"/>
  <c r="E18" i="12"/>
  <c r="E19" i="12"/>
  <c r="E20" i="12"/>
  <c r="E21" i="12"/>
  <c r="E22" i="12"/>
  <c r="E23" i="12"/>
  <c r="E24" i="12"/>
  <c r="E25" i="12"/>
  <c r="E26" i="12"/>
  <c r="E27" i="12"/>
  <c r="E28" i="12"/>
  <c r="E30" i="12"/>
  <c r="E31" i="12"/>
  <c r="E32" i="12"/>
  <c r="E33" i="12"/>
  <c r="E34" i="12"/>
  <c r="E36" i="12"/>
  <c r="E37" i="12"/>
  <c r="E38" i="12"/>
  <c r="E39" i="12"/>
  <c r="E40" i="12"/>
  <c r="E41"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1" i="12"/>
  <c r="E72" i="12"/>
  <c r="E73" i="12"/>
  <c r="E74" i="12"/>
  <c r="E75" i="12"/>
  <c r="E76" i="12"/>
  <c r="E77" i="12"/>
  <c r="E78" i="12"/>
  <c r="E79" i="12"/>
</calcChain>
</file>

<file path=xl/sharedStrings.xml><?xml version="1.0" encoding="utf-8"?>
<sst xmlns="http://schemas.openxmlformats.org/spreadsheetml/2006/main" count="1034" uniqueCount="170">
  <si>
    <t>GENEL KONTENJAN</t>
  </si>
  <si>
    <t>MESLEK YÜKSEKOKULU</t>
  </si>
  <si>
    <t>AŞÇILIK PR.</t>
  </si>
  <si>
    <t>208450334</t>
  </si>
  <si>
    <t>BİLGİSAYAR DESTEKLİ TASARIM VE ANİMASYON PR.</t>
  </si>
  <si>
    <t>208450776</t>
  </si>
  <si>
    <t>BİLGİSAYAR PROGRAMCILIĞI PR.</t>
  </si>
  <si>
    <t>208450778</t>
  </si>
  <si>
    <t>BİLGİSAYAR TEKNOLOJİSİ PR.</t>
  </si>
  <si>
    <t>208450861</t>
  </si>
  <si>
    <t>BİLİŞİM GÜVENLİĞİ TEKNOLOJİSİ PR.</t>
  </si>
  <si>
    <t>208450817</t>
  </si>
  <si>
    <t>DIŞ TİCARET PR.</t>
  </si>
  <si>
    <t>208450959</t>
  </si>
  <si>
    <t>ELEKTRONİK TEKNOLOJİSİ PR.</t>
  </si>
  <si>
    <t>208450973</t>
  </si>
  <si>
    <t>E-TİCARET VE PAZARLAMA PR.</t>
  </si>
  <si>
    <t>208450903</t>
  </si>
  <si>
    <t>GIDA TEKNOLOJİSİ PR.</t>
  </si>
  <si>
    <t>208450431</t>
  </si>
  <si>
    <t>OTOMOTİV TEKNOLOJİSİ PR.</t>
  </si>
  <si>
    <t>208450819</t>
  </si>
  <si>
    <t>SİVİL HAVACILIK KABİN HİZMETLERİ PR.</t>
  </si>
  <si>
    <t>208450494</t>
  </si>
  <si>
    <t>UÇAK TEKNOLOJİSİ PR.</t>
  </si>
  <si>
    <t>208450555</t>
  </si>
  <si>
    <t>SAĞLIK HİZMETLERİ MESLEK YÜKSEKOKULU</t>
  </si>
  <si>
    <t>AĞIZ VE DİŞ SAĞLIĞI PR.</t>
  </si>
  <si>
    <t>208450149</t>
  </si>
  <si>
    <t>AMELİYATHANE HİZMETLERİ PR.</t>
  </si>
  <si>
    <t>208450016</t>
  </si>
  <si>
    <t>ANESTEZİ PR.</t>
  </si>
  <si>
    <t>208450034</t>
  </si>
  <si>
    <t>ÇOCUK GELİŞİMİ PR.</t>
  </si>
  <si>
    <t>208450167</t>
  </si>
  <si>
    <t>DİYALİZ PR.</t>
  </si>
  <si>
    <t>208450185</t>
  </si>
  <si>
    <t>ECZANE HİZMETLERİ PR.</t>
  </si>
  <si>
    <t>208450201</t>
  </si>
  <si>
    <t>FİZYOTERAPİ PR.</t>
  </si>
  <si>
    <t>208450246</t>
  </si>
  <si>
    <t>İLK VE ACİL YARDIM PR.</t>
  </si>
  <si>
    <t>208450052</t>
  </si>
  <si>
    <t>OPTİSYENLİK PR.</t>
  </si>
  <si>
    <t>208450821</t>
  </si>
  <si>
    <t>RADYOTERAPİ PR.</t>
  </si>
  <si>
    <t>208450079</t>
  </si>
  <si>
    <t>TIBBİ GÖRÜNTÜLEME TEKNİKLERİ PR.</t>
  </si>
  <si>
    <t>208450097</t>
  </si>
  <si>
    <t>TIBBİ LABORATUVAR TEKNİKLERİ PR.</t>
  </si>
  <si>
    <t>208450113</t>
  </si>
  <si>
    <t>DİŞ HEKİMLİĞİ FAKÜLTESİ</t>
  </si>
  <si>
    <t>DİŞ HEKİMLİĞİ PR. (İNGİLİZCE)</t>
  </si>
  <si>
    <t>DİŞ HEKİMLİĞİ PR.</t>
  </si>
  <si>
    <t>ECZACILIK FAKÜLTESİ</t>
  </si>
  <si>
    <t>ECZACILIK PR. (İNGİLİZCE)</t>
  </si>
  <si>
    <t>ECZACILIK PR.</t>
  </si>
  <si>
    <t>GÜZEL SANATLAR TASARIM VE MİMARLIK FAKÜLTESİ</t>
  </si>
  <si>
    <t>DİJİTAL OYUN TASARIMI PR. (İNGİLİZCE)</t>
  </si>
  <si>
    <t>GASTRONOMİ VE MUTFAK SANATLARI PR. (İNGİLİZCE)</t>
  </si>
  <si>
    <t>GASTRONOMİ VE MUTFAK SANATLARI PR.</t>
  </si>
  <si>
    <t>İÇ MİMARLIK VE ÇEVRE TASARIMI PR.</t>
  </si>
  <si>
    <t>MİMARLIK PR. (İNGİLİZCE)</t>
  </si>
  <si>
    <t>İKTİSADİ, İDARİ VE SOSYAL BİLİMLER FAKÜLTESİ</t>
  </si>
  <si>
    <t>EKONOMİ PR. (İNGİLİZCE)</t>
  </si>
  <si>
    <t>İŞLETME PR. (İNGİLİZCE)</t>
  </si>
  <si>
    <t>SAĞLIK YÖNETİMİ PR.</t>
  </si>
  <si>
    <t>SİYASET BİLİMİ VE KAMU YÖNETİMİ PR.</t>
  </si>
  <si>
    <t>ULUSLARARASI İLİŞKİLER PR. (İNGİLİZCE)</t>
  </si>
  <si>
    <t>ULUSLARARASI TİCARET VE İŞLETMECİLİK PR. (İNGİLİZCE)</t>
  </si>
  <si>
    <t>YÖNETİM BİLİŞİM SİSTEMLERİ PR. (İNGİLİZCE)</t>
  </si>
  <si>
    <t>YÖNETİM BİLİŞİM SİSTEMLERİ PR.</t>
  </si>
  <si>
    <t>İLETİŞİM FAKÜLTESİ</t>
  </si>
  <si>
    <t>GÖRSEL İLETİŞİM TASARIMI PR.</t>
  </si>
  <si>
    <t>HALKLA İLİŞKİLER VE REKLAMCILIK PR.</t>
  </si>
  <si>
    <t>RADYO, TELEVİZYON VE SİNEMA PR. (İNGİLİZCE)</t>
  </si>
  <si>
    <t>YENİ MEDYA VE İLETİŞİM PR. (İNGİLİZCE)</t>
  </si>
  <si>
    <t>İNSAN VE TOPLUM BİLİMLERİ FAKÜLTESİ</t>
  </si>
  <si>
    <t>İNGİLİZ DİLİ VE EDEBİYATI PR. (İNGİLİZCE)</t>
  </si>
  <si>
    <t>İNGİLİZCE MÜTERCİM VE TERCÜMANLIK PR.</t>
  </si>
  <si>
    <t>PSİKOLOJİ PR. (İNGİLİZCE)</t>
  </si>
  <si>
    <t>PSİKOLOJİ PR.</t>
  </si>
  <si>
    <t>TÜRK DİLİ VE EDEBİYATI PR.</t>
  </si>
  <si>
    <t>MÜHENDİSLİK VE DOĞA BİLİMLERİ FAKÜLTESİ</t>
  </si>
  <si>
    <t>BİLGİSAYAR MÜHENDİSLİĞİ PR. (İNGİLİZCE)</t>
  </si>
  <si>
    <t>BİLGİSAYAR MÜHENDİSLİĞİ PR.</t>
  </si>
  <si>
    <t>BİYOMEDİKAL MÜHENDİSLİĞİ PR. (İNGİLİZCE)</t>
  </si>
  <si>
    <t>ELEKTRİK-ELEKTRONİK MÜHENDİSLİĞİ PR. (İNGİLİZCE)</t>
  </si>
  <si>
    <t>ENDÜSTRİ MÜHENDİSLİĞİ PR. (İNGİLİZCE)</t>
  </si>
  <si>
    <t>KİMYA PR. (İNGİLİZCE)</t>
  </si>
  <si>
    <t>MAKİNE MÜHENDİSLİĞİ PR. (İNGİLİZCE)</t>
  </si>
  <si>
    <t>MATEMATİK PR. (İNGİLİZCE)</t>
  </si>
  <si>
    <t>MOLEKÜLER BİYOLOJİ VE GENETİK PR. (İNGİLİZCE)</t>
  </si>
  <si>
    <t>YAZILIM MÜHENDİSLİĞİ PR. (İNGİLİZCE)</t>
  </si>
  <si>
    <t>YAZILIM MÜHENDİSLİĞİ PR.</t>
  </si>
  <si>
    <t>SAĞLIK BİLİMLERİ FAKÜLTESİ</t>
  </si>
  <si>
    <t>BESLENME VE DİYETETİK PR.</t>
  </si>
  <si>
    <t>DİL VE KONUŞMA TERAPİSİ PR.</t>
  </si>
  <si>
    <t>EBELİK PR.</t>
  </si>
  <si>
    <t>FİZYOTERAPİ VE REHABİLİTASYON PR. (İNGİLİZCE)</t>
  </si>
  <si>
    <t>FİZYOTERAPİ VE REHABİLİTASYON PR.</t>
  </si>
  <si>
    <t>HEMŞİRELİK PR. (İNGİLİZCE)</t>
  </si>
  <si>
    <t>HEMŞİRELİK PR.</t>
  </si>
  <si>
    <t>TIP FAKÜLTESİ</t>
  </si>
  <si>
    <t>TIP PR. (İNGİLİZCE)</t>
  </si>
  <si>
    <t>TIP PR.</t>
  </si>
  <si>
    <t>AKADEMİK BİRİM ADI</t>
  </si>
  <si>
    <t>BİRİM ADI</t>
  </si>
  <si>
    <t>208450987</t>
  </si>
  <si>
    <t>2025-2026 GÜZ YARIYILI YATAY GEÇİŞ BAŞVURU-DEĞERLENDİRME-KAYIT TAKVİMİ</t>
  </si>
  <si>
    <t xml:space="preserve">Güz Yarı Yılı Yarı Yılı Yatay Geçiş Başvuruları </t>
  </si>
  <si>
    <t>Güz Yarı Yılı Yatay Geçiş Değerlendirmesi</t>
  </si>
  <si>
    <t>Güz Yarı Yılı Yatay Geçiş Sonuç İlan</t>
  </si>
  <si>
    <t>Güz Yarı Yılı Yatay Geçiş Asil Kayıt Tarihleri</t>
  </si>
  <si>
    <t>Güz Yarı Yılı Yatay Geçiş Yedek Kayıt Tarihleri</t>
  </si>
  <si>
    <t>TEKSTİL VE MODA TASARIMI PR.</t>
  </si>
  <si>
    <t>BİYOMEDİKAL CİHAZ TEKNOLOJİSİ PR.</t>
  </si>
  <si>
    <t>GRAFİK TASARIMI PR.</t>
  </si>
  <si>
    <t>208451001</t>
  </si>
  <si>
    <t>İÇ MEKAN TASARIMI PR.</t>
  </si>
  <si>
    <t>208451015</t>
  </si>
  <si>
    <t>LOJİSTİK PR.</t>
  </si>
  <si>
    <t>208451029</t>
  </si>
  <si>
    <t>FAK_YO_ADI</t>
  </si>
  <si>
    <t>BIRIM_ADI</t>
  </si>
  <si>
    <t>KILAVUZ_KODU</t>
  </si>
  <si>
    <t>2.SINIF YURTDIŞI</t>
  </si>
  <si>
    <t>2. YARIYIL</t>
  </si>
  <si>
    <t>4. YARIYIL</t>
  </si>
  <si>
    <t>-</t>
  </si>
  <si>
    <t>2020 GENEL KONTENJAN</t>
  </si>
  <si>
    <t>2019 GENEL KONTENJAN</t>
  </si>
  <si>
    <t>2021 GENEL KONTENJAN</t>
  </si>
  <si>
    <t>DİŞ HEKİMLİĞİ (İNGİLİZCE)</t>
  </si>
  <si>
    <t>ECZACILIK (İNGİLİZCE)</t>
  </si>
  <si>
    <t>DİJİTAL OYUN TASARIMI (İNGİLİZCE)</t>
  </si>
  <si>
    <t>GASTRONOMİ VE MUTFAK SANATLARI (İNGİLİZCE)</t>
  </si>
  <si>
    <t>MİMARLIK (İNGİLİZCE)</t>
  </si>
  <si>
    <t>EKONOMİ (İNGİLİZCE)</t>
  </si>
  <si>
    <t>İŞLETME (İNGİLİZCE)</t>
  </si>
  <si>
    <t>ULUSLARARASI İLİŞKİLER (İNGİLİZCE)</t>
  </si>
  <si>
    <t>ULUSLARARASI TİCARET VE İŞLETMECİLİK (İNGİLİZCE)</t>
  </si>
  <si>
    <t>YÖNETİM BİLİŞİM SİSTEMLERİ (İNGİLİZCE)</t>
  </si>
  <si>
    <t>RADYO, TELEVİZYON VE SİNEMA (İNGİLİZCE)</t>
  </si>
  <si>
    <t>YENİ MEDYA VE İLETİŞİM (İNGİLİZCE)</t>
  </si>
  <si>
    <t>İNGİLİZ DİLİ VE EDEBİYATI (İNGİLİZCE)</t>
  </si>
  <si>
    <t>PSİKOLOJİ (İNGİLİZCE)</t>
  </si>
  <si>
    <t>BİLGİSAYAR MÜHENDİSLİĞİ (İNGİLİZCE)</t>
  </si>
  <si>
    <t>BİYOMEDİKAL MÜHENDİSLİĞİ (İNGİLİZCE)</t>
  </si>
  <si>
    <t>ELEKTRİK-ELEKTRONİK MÜHENDİSLİĞİ (İNGİLİZCE)</t>
  </si>
  <si>
    <t>ENDÜSTRİ MÜHENDİSLİĞİ (İNGİLİZCE)</t>
  </si>
  <si>
    <t>KİMYA (İNGİLİZCE)</t>
  </si>
  <si>
    <t>MAKİNE MÜHENDİSLİĞİ (İNGİLİZCE)</t>
  </si>
  <si>
    <t>MATEMATİK (İNGİLİZCE)</t>
  </si>
  <si>
    <t>MOLEKÜLER BİYOLOJİ VE GENETİK (İNGİLİZCE)</t>
  </si>
  <si>
    <t>YAZILIM MÜHENDİSLİĞİ (İNGİLİZCE)</t>
  </si>
  <si>
    <t>FİZYOTERAPİ VE REHABİLİTASYON (İNGİLİZCE)</t>
  </si>
  <si>
    <t>HEMŞİRELİK (İNGİLİZCE)</t>
  </si>
  <si>
    <t>TIP (İNGİLİZCE)</t>
  </si>
  <si>
    <t>2022 GENEL KONTENJAN</t>
  </si>
  <si>
    <t>2023 GENEL KONTENJAN</t>
  </si>
  <si>
    <t>2024 GENEL KONTENJAN</t>
  </si>
  <si>
    <t>2025 GENEL KONTENJAN</t>
  </si>
  <si>
    <t>1.SINIF 2. DÖNEM YURTİÇİ</t>
  </si>
  <si>
    <t>İSTİNYE ÜNİVERSİTESİ EK MADDE 1 YATAY GEÇİŞ KONTENJAN TALEPLERİ (2025-2026 BAHAR)</t>
  </si>
  <si>
    <t>İSTİNYE ÜNİVERSİTESİ KURUMİÇİ YATAY GEÇİŞ KONTENJAN TALEPLERİ (2025-2026 BAHAR)</t>
  </si>
  <si>
    <t>İSTİNYE ÜNİVERSİTESİ KURUMLARARASI YATAY GEÇİŞ  KONTENJAN TALEPLERİ (2025-2026 BAHAR)</t>
  </si>
  <si>
    <t>İSTİNYE ÜNİVERSİTESİ YURT DIŞI YATAY GEÇİŞ KONTENJAN TALEPLERİ (2025-2026 BAHAR)</t>
  </si>
  <si>
    <t>(7) Her yıl düzenli olarak ikinci, üçüncü, dördüncü ve beşinci sınıflar için, ÖSYM giriş genel kontenjanı 50 ve 50’den az olan diploma
programlarda iki, 51 ve 100 arası olan programlarda üç, 101 ve üzerinde olan diploma programlarda ise dört kurumlararası yatay geçiş kontenjanı
Yükseköğretim Kurulu tarafından belirlenir. Ancak fakülte, yüksekokul veya meslek yüksekokullarının ilgili kurulları, geçişin yapılacağı diploma
programının giriş yılındaki kontenjanı ile yatay geçiş kontenjanı belirlenen yarıyıla kadar, programdan ilişiği kesilen veya ayrılan öğrenci sayıları ile bu
yarıyıl içinde yatay geçiş yoluyla gelmiş olan öğrenci sayıları arasındaki farkı aşmayacak biçimde ilave kontenjan belirleyebilirler. İlave kontenjan
belirlenmesi halinde bu kontenjanlar en geç Haziran ayının otuzuncu günü mesai saati bitimine kadar Yükseköğretim Kuruluna bildirilir. Önlisans
diploma programları için ikinci yarıyılda açılması istenen ilave yatay geçiş kontenjanları ise ilgili kurul tarafından belirlenerek, en geç Aralık ayının otuz
birinci günü mesaisaati bitimine kadar Yükseköğretim Kuruluna bildirilir</t>
  </si>
  <si>
    <t>PATOLOJİ LABORATUVARI TEKNİKLERİ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</si>
</sst>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F800]dddd\,\ mmmm\ dd\,\ yyyy"/>
  </numFmts>
  <fonts count="15">
    <font>
      <sz val="10"/>
      <name val="Arial"/>
    </font>
    <font>
      <sz val="10"/>
      <name val="Arial"/>
      <family val="2"/>
      <charset val="162"/>
    </font>
    <font>
      <sz val="9"/>
      <color indexed="8"/>
      <name val="SansSerif"/>
    </font>
    <font>
      <sz val="8"/>
      <color indexed="8"/>
      <name val="SansSerif"/>
    </font>
    <font>
      <sz val="10"/>
      <name val="Arial"/>
      <family val="2"/>
    </font>
    <font>
      <b/>
      <sz val="9"/>
      <color indexed="8"/>
      <name val="SansSerif"/>
      <charset val="162"/>
    </font>
    <font>
      <sz val="8"/>
      <name val="Arial"/>
      <family val="2"/>
    </font>
    <font>
      <sz val="11"/>
      <name val="Times"/>
      <family val="1"/>
      <charset val="162"/>
    </font>
    <font>
      <sz val="11"/>
      <name val="Times New Roman"/>
      <family val="1"/>
      <charset val="162"/>
    </font>
    <font>
      <b/>
      <sz val="12"/>
      <color indexed="8"/>
      <name val="SansSerif"/>
    </font>
    <font>
      <b/>
      <sz val="9"/>
      <color indexed="8"/>
      <name val="SansSerif"/>
    </font>
    <font>
      <sz val="10"/>
      <color indexed="8"/>
      <name val="SansSerif"/>
    </font>
    <font>
      <sz val="11"/>
      <color theme="1"/>
      <name val="Aptos Narrow"/>
      <family val="2"/>
      <charset val="162"/>
      <scheme val="minor"/>
    </font>
    <font>
      <sz val="11"/>
      <color theme="1"/>
      <name val="Aptos Narrow"/>
      <family val="2"/>
      <scheme val="minor"/>
    </font>
    <font>
      <b/>
      <sz val="12"/>
      <color theme="1"/>
      <name val="Aptos Narrow"/>
      <family val="2"/>
      <charset val="162"/>
      <scheme val="minor"/>
    </font>
  </fonts>
  <fills count="3">
    <fill>
      <patternFill patternType="none"/>
    </fill>
    <fill>
      <patternFill patternType="gray125"/>
    </fill>
    <fill>
      <patternFill patternType="solid">
        <fgColor indexed="9"/>
        <bgColor indexed="64"/>
      </patternFill>
    </fill>
  </fills>
  <borders count="22">
    <border>
      <left/>
      <right/>
      <top/>
      <bottom/>
      <diagonal/>
    </border>
    <border>
      <left style="hair">
        <color indexed="8"/>
      </left>
      <right style="hair">
        <color indexed="8"/>
      </right>
      <top style="hair">
        <color indexed="8"/>
      </top>
      <bottom style="hair">
        <color indexed="8"/>
      </bottom>
      <diagonal/>
    </border>
    <border>
      <left style="dashed">
        <color indexed="64"/>
      </left>
      <right style="dashed">
        <color indexed="64"/>
      </right>
      <top style="dashed">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dashed">
        <color indexed="64"/>
      </left>
      <right style="dashed">
        <color indexed="64"/>
      </right>
      <top/>
      <bottom/>
      <diagonal/>
    </border>
    <border>
      <left/>
      <right style="dashed">
        <color indexed="64"/>
      </right>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8"/>
      </left>
      <right style="hair">
        <color indexed="8"/>
      </right>
      <top style="hair">
        <color indexed="8"/>
      </top>
      <bottom style="thin">
        <color indexed="64"/>
      </bottom>
      <diagonal/>
    </border>
  </borders>
  <cellStyleXfs count="6">
    <xf numFmtId="0" fontId="0" fillId="0" borderId="0"/>
    <xf numFmtId="0" fontId="4" fillId="0" borderId="0"/>
    <xf numFmtId="0" fontId="12" fillId="0" borderId="0"/>
    <xf numFmtId="0" fontId="13" fillId="0" borderId="0"/>
    <xf numFmtId="0" fontId="13" fillId="0" borderId="0"/>
    <xf numFmtId="164" fontId="1" fillId="0" borderId="0" applyFont="0" applyFill="0" applyBorder="0" applyAlignment="0" applyProtection="0"/>
  </cellStyleXfs>
  <cellXfs count="53">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165" fontId="2" fillId="0" borderId="1" xfId="5" applyNumberFormat="1" applyFont="1" applyFill="1" applyBorder="1" applyAlignment="1" applyProtection="1">
      <alignment horizontal="center" vertical="center"/>
    </xf>
    <xf numFmtId="0" fontId="3" fillId="0" borderId="1" xfId="0" applyFont="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166" fontId="8" fillId="0" borderId="2" xfId="4" applyNumberFormat="1" applyFont="1" applyBorder="1" applyAlignment="1">
      <alignment horizontal="center" vertical="center"/>
    </xf>
    <xf numFmtId="0" fontId="13" fillId="0" borderId="3" xfId="4" applyBorder="1"/>
    <xf numFmtId="0" fontId="13" fillId="0" borderId="4" xfId="4" applyBorder="1"/>
    <xf numFmtId="0" fontId="13" fillId="0" borderId="5" xfId="4" applyBorder="1"/>
    <xf numFmtId="0" fontId="7" fillId="0" borderId="6" xfId="2" applyFont="1" applyBorder="1" applyAlignment="1">
      <alignment vertical="center"/>
    </xf>
    <xf numFmtId="166" fontId="8" fillId="0" borderId="7" xfId="4" applyNumberFormat="1" applyFont="1" applyBorder="1" applyAlignment="1">
      <alignment horizontal="center" vertical="center"/>
    </xf>
    <xf numFmtId="0" fontId="7" fillId="0" borderId="6" xfId="2" applyFont="1" applyBorder="1" applyAlignment="1">
      <alignment horizontal="left" vertical="center"/>
    </xf>
    <xf numFmtId="0" fontId="7" fillId="0" borderId="8" xfId="2" applyFont="1" applyBorder="1" applyAlignment="1">
      <alignment horizontal="left" vertical="center"/>
    </xf>
    <xf numFmtId="166" fontId="8" fillId="0" borderId="9" xfId="4" applyNumberFormat="1" applyFont="1" applyBorder="1" applyAlignment="1">
      <alignment horizontal="center" vertical="center"/>
    </xf>
    <xf numFmtId="166" fontId="8" fillId="0" borderId="10" xfId="4" applyNumberFormat="1" applyFont="1" applyBorder="1" applyAlignment="1">
      <alignment horizontal="center" vertical="center"/>
    </xf>
    <xf numFmtId="166" fontId="8" fillId="0" borderId="11" xfId="4" applyNumberFormat="1" applyFont="1" applyBorder="1" applyAlignment="1">
      <alignment horizontal="center" vertical="center"/>
    </xf>
    <xf numFmtId="0" fontId="7" fillId="0" borderId="12" xfId="2" applyFont="1" applyBorder="1" applyAlignment="1">
      <alignment horizontal="left" vertical="center"/>
    </xf>
    <xf numFmtId="166" fontId="8" fillId="0" borderId="13" xfId="4" applyNumberFormat="1" applyFont="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11" fillId="2" borderId="14" xfId="0" applyFont="1" applyFill="1" applyBorder="1" applyAlignment="1">
      <alignment horizontal="left" vertical="top" wrapText="1"/>
    </xf>
    <xf numFmtId="0" fontId="11" fillId="2" borderId="0" xfId="0" applyFont="1" applyFill="1" applyAlignment="1">
      <alignment horizontal="left" vertical="top" wrapText="1"/>
    </xf>
    <xf numFmtId="1" fontId="2" fillId="2" borderId="1" xfId="0" applyNumberFormat="1" applyFont="1" applyFill="1" applyBorder="1" applyAlignment="1">
      <alignment horizontal="center" vertical="center" wrapText="1"/>
    </xf>
    <xf numFmtId="1" fontId="0" fillId="0" borderId="0" xfId="0" applyNumberFormat="1"/>
    <xf numFmtId="0" fontId="2" fillId="2" borderId="21" xfId="0" applyFont="1" applyFill="1" applyBorder="1" applyAlignment="1">
      <alignment horizontal="center" vertical="center" wrapText="1"/>
    </xf>
    <xf numFmtId="0" fontId="3" fillId="2" borderId="21" xfId="0" applyFont="1" applyFill="1" applyBorder="1" applyAlignment="1">
      <alignment horizontal="left" vertical="center" wrapText="1"/>
    </xf>
    <xf numFmtId="1" fontId="2" fillId="2" borderId="2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1" fontId="2" fillId="0" borderId="1" xfId="0" applyNumberFormat="1" applyFont="1" applyBorder="1" applyAlignment="1">
      <alignment horizontal="center" vertical="center" wrapText="1"/>
    </xf>
    <xf numFmtId="0" fontId="9" fillId="2" borderId="0" xfId="0" applyFont="1" applyFill="1" applyAlignment="1">
      <alignment horizontal="center" wrapText="1"/>
    </xf>
    <xf numFmtId="1" fontId="10" fillId="2" borderId="15" xfId="0" applyNumberFormat="1" applyFont="1" applyFill="1" applyBorder="1" applyAlignment="1">
      <alignment horizontal="center" vertical="center" wrapText="1"/>
    </xf>
    <xf numFmtId="1" fontId="10" fillId="2" borderId="16" xfId="0" applyNumberFormat="1" applyFont="1" applyFill="1" applyBorder="1" applyAlignment="1">
      <alignment horizontal="center" vertical="center" wrapText="1"/>
    </xf>
    <xf numFmtId="0" fontId="9" fillId="2" borderId="17" xfId="0" applyFont="1" applyFill="1" applyBorder="1" applyAlignment="1">
      <alignment horizont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0" fillId="0" borderId="0" xfId="0" applyAlignment="1">
      <alignment horizontal="left" wrapText="1"/>
    </xf>
    <xf numFmtId="0" fontId="9" fillId="2" borderId="17" xfId="0" applyFont="1" applyFill="1" applyBorder="1" applyAlignment="1">
      <alignment vertical="center" wrapText="1"/>
    </xf>
    <xf numFmtId="0" fontId="9" fillId="2" borderId="14" xfId="0" applyFont="1" applyFill="1" applyBorder="1" applyAlignment="1">
      <alignment horizontal="center" wrapText="1"/>
    </xf>
    <xf numFmtId="0" fontId="10" fillId="2" borderId="14" xfId="0" applyFont="1" applyFill="1" applyBorder="1" applyAlignment="1">
      <alignment horizontal="center" vertical="center" wrapText="1"/>
    </xf>
    <xf numFmtId="166" fontId="8" fillId="0" borderId="2" xfId="4" applyNumberFormat="1" applyFont="1" applyBorder="1" applyAlignment="1">
      <alignment horizontal="center" vertical="center"/>
    </xf>
    <xf numFmtId="166" fontId="8" fillId="0" borderId="7" xfId="4" applyNumberFormat="1" applyFont="1" applyBorder="1" applyAlignment="1">
      <alignment horizontal="center" vertical="center"/>
    </xf>
    <xf numFmtId="0" fontId="14" fillId="0" borderId="3" xfId="4" applyFont="1" applyBorder="1" applyAlignment="1">
      <alignment horizontal="center"/>
    </xf>
    <xf numFmtId="0" fontId="14" fillId="0" borderId="4" xfId="4" applyFont="1" applyBorder="1" applyAlignment="1">
      <alignment horizontal="center"/>
    </xf>
    <xf numFmtId="0" fontId="14" fillId="0" borderId="5" xfId="4" applyFont="1" applyBorder="1" applyAlignment="1">
      <alignment horizontal="center"/>
    </xf>
    <xf numFmtId="0" fontId="14" fillId="0" borderId="18" xfId="4" applyFont="1" applyBorder="1" applyAlignment="1">
      <alignment horizontal="center"/>
    </xf>
    <xf numFmtId="0" fontId="14" fillId="0" borderId="19" xfId="4" applyFont="1" applyBorder="1" applyAlignment="1">
      <alignment horizontal="center"/>
    </xf>
    <xf numFmtId="0" fontId="14" fillId="0" borderId="20" xfId="4" applyFont="1" applyBorder="1" applyAlignment="1">
      <alignment horizontal="center"/>
    </xf>
  </cellXfs>
  <cellStyles count="6">
    <cellStyle name="Normal" xfId="0" builtinId="0"/>
    <cellStyle name="Normal 2" xfId="1" xr:uid="{1B334261-6A6B-4A85-89AF-8AE28F10C0A5}"/>
    <cellStyle name="Normal 2 2" xfId="2" xr:uid="{AF03B7A9-259A-4BF0-89DD-4A708DE21C12}"/>
    <cellStyle name="Normal 3" xfId="3" xr:uid="{12618A10-71A6-4BEF-9427-4F6584CE68C6}"/>
    <cellStyle name="Normal 4" xfId="4" xr:uid="{9A6EAF7F-3DFD-4411-95F4-DC882680AF6E}"/>
    <cellStyle name="Virgül"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F0441-802B-4A08-98E0-4C458275A3A8}">
  <dimension ref="A1:P79"/>
  <sheetViews>
    <sheetView tabSelected="1" zoomScale="85" zoomScaleNormal="85" workbookViewId="0">
      <selection activeCell="A2" sqref="A2"/>
    </sheetView>
  </sheetViews>
  <sheetFormatPr defaultColWidth="8.90625" defaultRowHeight="12.5"/>
  <cols>
    <col min="1" max="1" width="42.453125" style="8" bestFit="1" customWidth="1"/>
    <col min="2" max="2" width="47" style="8" bestFit="1" customWidth="1"/>
    <col min="3" max="3" width="13.90625" style="7" customWidth="1"/>
    <col min="4" max="4" width="9.54296875" style="7" customWidth="1"/>
    <col min="5" max="5" width="11.26953125" style="7" customWidth="1"/>
    <col min="6" max="6" width="10.08984375" style="7" customWidth="1"/>
    <col min="7" max="7" width="10.90625" style="7" customWidth="1"/>
    <col min="8" max="8" width="8.90625" style="7" customWidth="1"/>
    <col min="9" max="9" width="12.26953125" style="7" customWidth="1"/>
    <col min="10" max="10" width="8.90625" style="7" customWidth="1"/>
    <col min="11" max="11" width="10.6328125" style="7" customWidth="1"/>
    <col min="12" max="12" width="8.90625" style="7" customWidth="1"/>
    <col min="13" max="13" width="11.7265625" style="7" customWidth="1"/>
    <col min="14" max="14" width="8.90625" style="7" customWidth="1"/>
    <col min="15" max="15" width="10.6328125" style="7" bestFit="1" customWidth="1"/>
    <col min="16" max="16" width="11.54296875" style="7" customWidth="1"/>
  </cols>
  <sheetData>
    <row r="1" spans="1:16" ht="25.25" customHeight="1">
      <c r="A1" s="35" t="s">
        <v>164</v>
      </c>
      <c r="B1" s="35"/>
      <c r="C1" s="35"/>
      <c r="D1" s="35"/>
      <c r="E1" s="35"/>
      <c r="F1" s="35"/>
      <c r="G1" s="35"/>
      <c r="H1" s="35"/>
      <c r="I1" s="35"/>
      <c r="J1" s="35"/>
      <c r="K1" s="35"/>
      <c r="L1" s="35"/>
      <c r="M1" s="35"/>
      <c r="N1" s="35"/>
      <c r="O1" s="35"/>
      <c r="P1" s="35"/>
    </row>
    <row r="2" spans="1:16" ht="46">
      <c r="A2" s="2" t="s">
        <v>106</v>
      </c>
      <c r="B2" s="2" t="s">
        <v>107</v>
      </c>
      <c r="C2" s="1" t="s">
        <v>162</v>
      </c>
      <c r="D2" s="1">
        <v>2025</v>
      </c>
      <c r="E2" s="1" t="s">
        <v>161</v>
      </c>
      <c r="F2" s="1">
        <v>2024</v>
      </c>
      <c r="G2" s="1" t="s">
        <v>160</v>
      </c>
      <c r="H2" s="1">
        <v>2023</v>
      </c>
      <c r="I2" s="1" t="s">
        <v>159</v>
      </c>
      <c r="J2" s="1">
        <v>2022</v>
      </c>
      <c r="K2" s="1" t="s">
        <v>132</v>
      </c>
      <c r="L2" s="1">
        <v>2021</v>
      </c>
      <c r="M2" s="1" t="s">
        <v>130</v>
      </c>
      <c r="N2" s="1">
        <v>2020</v>
      </c>
      <c r="O2" s="1" t="s">
        <v>131</v>
      </c>
      <c r="P2" s="1">
        <v>2019</v>
      </c>
    </row>
    <row r="3" spans="1:16">
      <c r="A3" s="4" t="s">
        <v>51</v>
      </c>
      <c r="B3" s="4" t="s">
        <v>133</v>
      </c>
      <c r="C3" s="32">
        <v>70</v>
      </c>
      <c r="D3" s="5">
        <v>21</v>
      </c>
      <c r="E3" s="5">
        <v>71</v>
      </c>
      <c r="F3" s="5">
        <v>21.3</v>
      </c>
      <c r="G3" s="5">
        <v>70</v>
      </c>
      <c r="H3" s="5">
        <v>21</v>
      </c>
      <c r="I3" s="5">
        <v>60</v>
      </c>
      <c r="J3" s="5">
        <v>18</v>
      </c>
      <c r="K3" s="5">
        <v>40</v>
      </c>
      <c r="L3" s="5">
        <v>40</v>
      </c>
      <c r="M3" s="5" t="s">
        <v>129</v>
      </c>
      <c r="N3" s="5" t="s">
        <v>129</v>
      </c>
      <c r="O3" s="5" t="s">
        <v>129</v>
      </c>
      <c r="P3" s="5" t="s">
        <v>129</v>
      </c>
    </row>
    <row r="4" spans="1:16">
      <c r="A4" s="4" t="s">
        <v>51</v>
      </c>
      <c r="B4" s="4" t="s">
        <v>53</v>
      </c>
      <c r="C4" s="32">
        <v>50</v>
      </c>
      <c r="D4" s="5">
        <v>15</v>
      </c>
      <c r="E4" s="5">
        <v>51</v>
      </c>
      <c r="F4" s="5">
        <v>15.3</v>
      </c>
      <c r="G4" s="5">
        <v>50</v>
      </c>
      <c r="H4" s="5">
        <v>15</v>
      </c>
      <c r="I4" s="5">
        <v>40</v>
      </c>
      <c r="J4" s="5">
        <v>12</v>
      </c>
      <c r="K4" s="5" t="s">
        <v>129</v>
      </c>
      <c r="L4" s="5" t="s">
        <v>129</v>
      </c>
      <c r="M4" s="5" t="s">
        <v>129</v>
      </c>
      <c r="N4" s="5" t="s">
        <v>129</v>
      </c>
      <c r="O4" s="5" t="s">
        <v>129</v>
      </c>
      <c r="P4" s="5" t="s">
        <v>129</v>
      </c>
    </row>
    <row r="5" spans="1:16">
      <c r="A5" s="4" t="s">
        <v>54</v>
      </c>
      <c r="B5" s="4" t="s">
        <v>134</v>
      </c>
      <c r="C5" s="22">
        <v>30</v>
      </c>
      <c r="D5" s="5">
        <v>9</v>
      </c>
      <c r="E5" s="5">
        <v>31</v>
      </c>
      <c r="F5" s="5">
        <v>9.3000000000000007</v>
      </c>
      <c r="G5" s="5">
        <v>60</v>
      </c>
      <c r="H5" s="5">
        <v>18</v>
      </c>
      <c r="I5" s="5">
        <v>50</v>
      </c>
      <c r="J5" s="5">
        <v>15</v>
      </c>
      <c r="K5" s="5">
        <v>50</v>
      </c>
      <c r="L5" s="5">
        <v>9</v>
      </c>
      <c r="M5" s="5">
        <v>50</v>
      </c>
      <c r="N5" s="5">
        <v>15</v>
      </c>
      <c r="O5" s="32" t="s">
        <v>129</v>
      </c>
      <c r="P5" s="5" t="s">
        <v>129</v>
      </c>
    </row>
    <row r="6" spans="1:16">
      <c r="A6" s="4" t="s">
        <v>54</v>
      </c>
      <c r="B6" s="4" t="s">
        <v>56</v>
      </c>
      <c r="C6" s="22">
        <v>60</v>
      </c>
      <c r="D6" s="5">
        <v>18</v>
      </c>
      <c r="E6" s="5">
        <v>61</v>
      </c>
      <c r="F6" s="5">
        <v>18.3</v>
      </c>
      <c r="G6" s="5">
        <v>80</v>
      </c>
      <c r="H6" s="5">
        <v>24</v>
      </c>
      <c r="I6" s="5">
        <v>70</v>
      </c>
      <c r="J6" s="5">
        <v>21</v>
      </c>
      <c r="K6" s="5">
        <v>70</v>
      </c>
      <c r="L6" s="5">
        <v>18</v>
      </c>
      <c r="M6" s="5" t="s">
        <v>129</v>
      </c>
      <c r="N6" s="5" t="s">
        <v>129</v>
      </c>
      <c r="O6" s="32" t="s">
        <v>129</v>
      </c>
      <c r="P6" s="5" t="s">
        <v>129</v>
      </c>
    </row>
    <row r="7" spans="1:16">
      <c r="A7" s="4" t="s">
        <v>57</v>
      </c>
      <c r="B7" s="4" t="s">
        <v>135</v>
      </c>
      <c r="C7" s="22">
        <v>79</v>
      </c>
      <c r="D7" s="5">
        <v>23.7</v>
      </c>
      <c r="E7" s="5">
        <v>80</v>
      </c>
      <c r="F7" s="5">
        <v>24</v>
      </c>
      <c r="G7" s="5">
        <v>75</v>
      </c>
      <c r="H7" s="5">
        <v>22.5</v>
      </c>
      <c r="I7" s="5">
        <v>70</v>
      </c>
      <c r="J7" s="5">
        <v>21</v>
      </c>
      <c r="K7" s="5">
        <v>60</v>
      </c>
      <c r="L7" s="5">
        <v>23.7</v>
      </c>
      <c r="M7" s="5" t="s">
        <v>129</v>
      </c>
      <c r="N7" s="5" t="s">
        <v>129</v>
      </c>
      <c r="O7" s="5" t="s">
        <v>129</v>
      </c>
      <c r="P7" s="5" t="s">
        <v>129</v>
      </c>
    </row>
    <row r="8" spans="1:16">
      <c r="A8" s="4" t="s">
        <v>57</v>
      </c>
      <c r="B8" s="4" t="s">
        <v>136</v>
      </c>
      <c r="C8" s="22">
        <v>30</v>
      </c>
      <c r="D8" s="5">
        <v>9</v>
      </c>
      <c r="E8" s="5">
        <v>31</v>
      </c>
      <c r="F8" s="5">
        <v>9.3000000000000007</v>
      </c>
      <c r="G8" s="5">
        <v>35</v>
      </c>
      <c r="H8" s="5">
        <v>10.5</v>
      </c>
      <c r="I8" s="5">
        <v>30</v>
      </c>
      <c r="J8" s="5">
        <v>9</v>
      </c>
      <c r="K8" s="5">
        <v>40</v>
      </c>
      <c r="L8" s="5">
        <v>9</v>
      </c>
      <c r="M8" s="5" t="s">
        <v>129</v>
      </c>
      <c r="N8" s="5" t="s">
        <v>129</v>
      </c>
      <c r="O8" s="5" t="s">
        <v>129</v>
      </c>
      <c r="P8" s="5" t="s">
        <v>129</v>
      </c>
    </row>
    <row r="9" spans="1:16">
      <c r="A9" s="4" t="s">
        <v>57</v>
      </c>
      <c r="B9" s="4" t="s">
        <v>60</v>
      </c>
      <c r="C9" s="22">
        <v>65</v>
      </c>
      <c r="D9" s="5">
        <v>19.5</v>
      </c>
      <c r="E9" s="5">
        <v>66</v>
      </c>
      <c r="F9" s="5">
        <v>19.8</v>
      </c>
      <c r="G9" s="5">
        <v>65</v>
      </c>
      <c r="H9" s="5">
        <v>19.5</v>
      </c>
      <c r="I9" s="5">
        <v>58</v>
      </c>
      <c r="J9" s="5">
        <v>17.399999999999999</v>
      </c>
      <c r="K9" s="5">
        <v>53</v>
      </c>
      <c r="L9" s="5">
        <v>19.5</v>
      </c>
      <c r="M9" s="5" t="s">
        <v>129</v>
      </c>
      <c r="N9" s="5" t="s">
        <v>129</v>
      </c>
      <c r="O9" s="5" t="s">
        <v>129</v>
      </c>
      <c r="P9" s="5" t="s">
        <v>129</v>
      </c>
    </row>
    <row r="10" spans="1:16">
      <c r="A10" s="4" t="s">
        <v>57</v>
      </c>
      <c r="B10" s="4" t="s">
        <v>61</v>
      </c>
      <c r="C10" s="22">
        <v>60</v>
      </c>
      <c r="D10" s="5">
        <v>18</v>
      </c>
      <c r="E10" s="5">
        <v>61</v>
      </c>
      <c r="F10" s="5">
        <v>18.3</v>
      </c>
      <c r="G10" s="5">
        <v>80</v>
      </c>
      <c r="H10" s="5">
        <v>24</v>
      </c>
      <c r="I10" s="5">
        <v>72</v>
      </c>
      <c r="J10" s="5">
        <v>21.6</v>
      </c>
      <c r="K10" s="5">
        <v>70</v>
      </c>
      <c r="L10" s="5">
        <v>18</v>
      </c>
      <c r="M10" s="5" t="s">
        <v>129</v>
      </c>
      <c r="N10" s="5" t="s">
        <v>129</v>
      </c>
      <c r="O10" s="5" t="s">
        <v>129</v>
      </c>
      <c r="P10" s="5" t="s">
        <v>129</v>
      </c>
    </row>
    <row r="11" spans="1:16">
      <c r="A11" s="4" t="s">
        <v>57</v>
      </c>
      <c r="B11" s="4" t="s">
        <v>137</v>
      </c>
      <c r="C11" s="22">
        <v>20</v>
      </c>
      <c r="D11" s="5">
        <v>6</v>
      </c>
      <c r="E11" s="5">
        <v>21</v>
      </c>
      <c r="F11" s="5">
        <v>6.3</v>
      </c>
      <c r="G11" s="5">
        <v>30</v>
      </c>
      <c r="H11" s="5">
        <v>9</v>
      </c>
      <c r="I11" s="5">
        <v>30</v>
      </c>
      <c r="J11" s="5">
        <v>9</v>
      </c>
      <c r="K11" s="5">
        <v>30</v>
      </c>
      <c r="L11" s="5">
        <v>6</v>
      </c>
      <c r="M11" s="5" t="s">
        <v>129</v>
      </c>
      <c r="N11" s="5" t="s">
        <v>129</v>
      </c>
      <c r="O11" s="5" t="s">
        <v>129</v>
      </c>
      <c r="P11" s="5" t="s">
        <v>129</v>
      </c>
    </row>
    <row r="12" spans="1:16">
      <c r="A12" s="4" t="s">
        <v>57</v>
      </c>
      <c r="B12" s="4" t="s">
        <v>115</v>
      </c>
      <c r="C12" s="3">
        <v>30</v>
      </c>
      <c r="D12" s="5">
        <v>9</v>
      </c>
      <c r="E12" s="5" t="s">
        <v>129</v>
      </c>
      <c r="F12" s="5" t="s">
        <v>129</v>
      </c>
      <c r="G12" s="5" t="s">
        <v>129</v>
      </c>
      <c r="H12" s="5" t="s">
        <v>129</v>
      </c>
      <c r="I12" s="5" t="s">
        <v>129</v>
      </c>
      <c r="J12" s="5" t="s">
        <v>129</v>
      </c>
      <c r="K12" s="5" t="s">
        <v>129</v>
      </c>
      <c r="L12" s="5">
        <v>9</v>
      </c>
      <c r="M12" s="5" t="s">
        <v>129</v>
      </c>
      <c r="N12" s="5" t="s">
        <v>129</v>
      </c>
      <c r="O12" s="5" t="s">
        <v>129</v>
      </c>
      <c r="P12" s="5" t="s">
        <v>129</v>
      </c>
    </row>
    <row r="13" spans="1:16">
      <c r="A13" s="4" t="s">
        <v>63</v>
      </c>
      <c r="B13" s="4" t="s">
        <v>138</v>
      </c>
      <c r="C13" s="22">
        <v>35</v>
      </c>
      <c r="D13" s="5">
        <v>10.5</v>
      </c>
      <c r="E13" s="5">
        <v>36</v>
      </c>
      <c r="F13" s="5">
        <v>10.8</v>
      </c>
      <c r="G13" s="5">
        <v>30</v>
      </c>
      <c r="H13" s="5">
        <v>9</v>
      </c>
      <c r="I13" s="5">
        <v>30</v>
      </c>
      <c r="J13" s="5">
        <v>9</v>
      </c>
      <c r="K13" s="5">
        <v>34</v>
      </c>
      <c r="L13" s="5">
        <v>10.5</v>
      </c>
      <c r="M13" s="5" t="s">
        <v>129</v>
      </c>
      <c r="N13" s="5" t="s">
        <v>129</v>
      </c>
      <c r="O13" s="5" t="s">
        <v>129</v>
      </c>
      <c r="P13" s="5" t="s">
        <v>129</v>
      </c>
    </row>
    <row r="14" spans="1:16">
      <c r="A14" s="4" t="s">
        <v>63</v>
      </c>
      <c r="B14" s="4" t="s">
        <v>139</v>
      </c>
      <c r="C14" s="22">
        <v>40</v>
      </c>
      <c r="D14" s="5">
        <v>12</v>
      </c>
      <c r="E14" s="5">
        <v>41</v>
      </c>
      <c r="F14" s="5">
        <v>12.3</v>
      </c>
      <c r="G14" s="5">
        <v>30</v>
      </c>
      <c r="H14" s="5">
        <v>9</v>
      </c>
      <c r="I14" s="5">
        <v>30</v>
      </c>
      <c r="J14" s="5">
        <v>9</v>
      </c>
      <c r="K14" s="5">
        <v>37</v>
      </c>
      <c r="L14" s="5">
        <v>12</v>
      </c>
      <c r="M14" s="5" t="s">
        <v>129</v>
      </c>
      <c r="N14" s="5" t="s">
        <v>129</v>
      </c>
      <c r="O14" s="5" t="s">
        <v>129</v>
      </c>
      <c r="P14" s="5" t="s">
        <v>129</v>
      </c>
    </row>
    <row r="15" spans="1:16">
      <c r="A15" s="4" t="s">
        <v>63</v>
      </c>
      <c r="B15" s="4" t="s">
        <v>66</v>
      </c>
      <c r="C15" s="22">
        <v>30</v>
      </c>
      <c r="D15" s="5">
        <v>9</v>
      </c>
      <c r="E15" s="5">
        <v>31</v>
      </c>
      <c r="F15" s="5">
        <v>9.3000000000000007</v>
      </c>
      <c r="G15" s="5">
        <v>30</v>
      </c>
      <c r="H15" s="5">
        <v>9</v>
      </c>
      <c r="I15" s="5">
        <v>30</v>
      </c>
      <c r="J15" s="5">
        <v>9</v>
      </c>
      <c r="K15" s="5">
        <v>40</v>
      </c>
      <c r="L15" s="5">
        <v>9</v>
      </c>
      <c r="M15" s="5" t="s">
        <v>129</v>
      </c>
      <c r="N15" s="5" t="s">
        <v>129</v>
      </c>
      <c r="O15" s="5" t="s">
        <v>129</v>
      </c>
      <c r="P15" s="5" t="s">
        <v>129</v>
      </c>
    </row>
    <row r="16" spans="1:16">
      <c r="A16" s="4" t="s">
        <v>63</v>
      </c>
      <c r="B16" s="4" t="s">
        <v>67</v>
      </c>
      <c r="C16" s="22">
        <v>35</v>
      </c>
      <c r="D16" s="5">
        <v>10.5</v>
      </c>
      <c r="E16" s="5">
        <v>36</v>
      </c>
      <c r="F16" s="5">
        <v>10.8</v>
      </c>
      <c r="G16" s="5">
        <v>30</v>
      </c>
      <c r="H16" s="5">
        <v>9</v>
      </c>
      <c r="I16" s="5">
        <v>30</v>
      </c>
      <c r="J16" s="5">
        <v>9</v>
      </c>
      <c r="K16" s="5">
        <v>40</v>
      </c>
      <c r="L16" s="5">
        <v>10.5</v>
      </c>
      <c r="M16" s="5" t="s">
        <v>129</v>
      </c>
      <c r="N16" s="5" t="s">
        <v>129</v>
      </c>
      <c r="O16" s="5" t="s">
        <v>129</v>
      </c>
      <c r="P16" s="5" t="s">
        <v>129</v>
      </c>
    </row>
    <row r="17" spans="1:16">
      <c r="A17" s="4" t="s">
        <v>63</v>
      </c>
      <c r="B17" s="4" t="s">
        <v>140</v>
      </c>
      <c r="C17" s="22">
        <v>35</v>
      </c>
      <c r="D17" s="5">
        <v>10.5</v>
      </c>
      <c r="E17" s="5">
        <v>36</v>
      </c>
      <c r="F17" s="5">
        <v>10.8</v>
      </c>
      <c r="G17" s="5">
        <v>30</v>
      </c>
      <c r="H17" s="5">
        <v>9</v>
      </c>
      <c r="I17" s="5">
        <v>30</v>
      </c>
      <c r="J17" s="5">
        <v>9</v>
      </c>
      <c r="K17" s="5">
        <v>40</v>
      </c>
      <c r="L17" s="5">
        <v>10.5</v>
      </c>
      <c r="M17" s="5" t="s">
        <v>129</v>
      </c>
      <c r="N17" s="5" t="s">
        <v>129</v>
      </c>
      <c r="O17" s="5" t="s">
        <v>129</v>
      </c>
      <c r="P17" s="5" t="s">
        <v>129</v>
      </c>
    </row>
    <row r="18" spans="1:16">
      <c r="A18" s="4" t="s">
        <v>63</v>
      </c>
      <c r="B18" s="4" t="s">
        <v>141</v>
      </c>
      <c r="C18" s="22">
        <v>40</v>
      </c>
      <c r="D18" s="5">
        <v>12</v>
      </c>
      <c r="E18" s="5">
        <v>41</v>
      </c>
      <c r="F18" s="5">
        <v>12.3</v>
      </c>
      <c r="G18" s="5">
        <v>30</v>
      </c>
      <c r="H18" s="5">
        <v>9</v>
      </c>
      <c r="I18" s="5">
        <v>30</v>
      </c>
      <c r="J18" s="5">
        <v>9</v>
      </c>
      <c r="K18" s="5">
        <v>40</v>
      </c>
      <c r="L18" s="5">
        <v>12</v>
      </c>
      <c r="M18" s="5" t="s">
        <v>129</v>
      </c>
      <c r="N18" s="5" t="s">
        <v>129</v>
      </c>
      <c r="O18" s="5" t="s">
        <v>129</v>
      </c>
      <c r="P18" s="5" t="s">
        <v>129</v>
      </c>
    </row>
    <row r="19" spans="1:16">
      <c r="A19" s="4" t="s">
        <v>63</v>
      </c>
      <c r="B19" s="4" t="s">
        <v>142</v>
      </c>
      <c r="C19" s="22">
        <v>90</v>
      </c>
      <c r="D19" s="5">
        <v>27</v>
      </c>
      <c r="E19" s="5">
        <v>91</v>
      </c>
      <c r="F19" s="5">
        <v>27.3</v>
      </c>
      <c r="G19" s="5">
        <v>85</v>
      </c>
      <c r="H19" s="5">
        <v>25.5</v>
      </c>
      <c r="I19" s="5">
        <v>75</v>
      </c>
      <c r="J19" s="5">
        <v>22.5</v>
      </c>
      <c r="K19" s="5">
        <v>65</v>
      </c>
      <c r="L19" s="5">
        <v>27</v>
      </c>
      <c r="M19" s="5" t="s">
        <v>129</v>
      </c>
      <c r="N19" s="5" t="s">
        <v>129</v>
      </c>
      <c r="O19" s="5" t="s">
        <v>129</v>
      </c>
      <c r="P19" s="5" t="s">
        <v>129</v>
      </c>
    </row>
    <row r="20" spans="1:16">
      <c r="A20" s="4" t="s">
        <v>63</v>
      </c>
      <c r="B20" s="4" t="s">
        <v>71</v>
      </c>
      <c r="C20" s="22">
        <v>50</v>
      </c>
      <c r="D20" s="5">
        <v>15</v>
      </c>
      <c r="E20" s="5">
        <v>51</v>
      </c>
      <c r="F20" s="5">
        <v>15.3</v>
      </c>
      <c r="G20" s="5">
        <v>50</v>
      </c>
      <c r="H20" s="5">
        <v>15</v>
      </c>
      <c r="I20" s="5">
        <v>40</v>
      </c>
      <c r="J20" s="5">
        <v>12</v>
      </c>
      <c r="K20" s="5">
        <v>40</v>
      </c>
      <c r="L20" s="5">
        <v>15</v>
      </c>
      <c r="M20" s="5" t="s">
        <v>129</v>
      </c>
      <c r="N20" s="5" t="s">
        <v>129</v>
      </c>
      <c r="O20" s="5" t="s">
        <v>129</v>
      </c>
      <c r="P20" s="5" t="s">
        <v>129</v>
      </c>
    </row>
    <row r="21" spans="1:16">
      <c r="A21" s="4" t="s">
        <v>72</v>
      </c>
      <c r="B21" s="4" t="s">
        <v>73</v>
      </c>
      <c r="C21" s="22">
        <v>30</v>
      </c>
      <c r="D21" s="5">
        <v>9</v>
      </c>
      <c r="E21" s="5">
        <v>31</v>
      </c>
      <c r="F21" s="5">
        <v>9.3000000000000007</v>
      </c>
      <c r="G21" s="5">
        <v>20</v>
      </c>
      <c r="H21" s="5">
        <v>6</v>
      </c>
      <c r="I21" s="5">
        <v>20</v>
      </c>
      <c r="J21" s="5">
        <v>6</v>
      </c>
      <c r="K21" s="5">
        <v>40</v>
      </c>
      <c r="L21" s="5">
        <v>9</v>
      </c>
      <c r="M21" s="5" t="s">
        <v>129</v>
      </c>
      <c r="N21" s="5" t="s">
        <v>129</v>
      </c>
      <c r="O21" s="5" t="s">
        <v>129</v>
      </c>
      <c r="P21" s="5" t="s">
        <v>129</v>
      </c>
    </row>
    <row r="22" spans="1:16">
      <c r="A22" s="4" t="s">
        <v>72</v>
      </c>
      <c r="B22" s="4" t="s">
        <v>74</v>
      </c>
      <c r="C22" s="22">
        <v>50</v>
      </c>
      <c r="D22" s="5">
        <v>15</v>
      </c>
      <c r="E22" s="5">
        <v>51</v>
      </c>
      <c r="F22" s="5">
        <v>15.3</v>
      </c>
      <c r="G22" s="5">
        <v>40</v>
      </c>
      <c r="H22" s="5">
        <v>12</v>
      </c>
      <c r="I22" s="5">
        <v>40</v>
      </c>
      <c r="J22" s="5">
        <v>12</v>
      </c>
      <c r="K22" s="5">
        <v>60</v>
      </c>
      <c r="L22" s="5">
        <v>15</v>
      </c>
      <c r="M22" s="5" t="s">
        <v>129</v>
      </c>
      <c r="N22" s="5" t="s">
        <v>129</v>
      </c>
      <c r="O22" s="5" t="s">
        <v>129</v>
      </c>
      <c r="P22" s="5" t="s">
        <v>129</v>
      </c>
    </row>
    <row r="23" spans="1:16">
      <c r="A23" s="4" t="s">
        <v>72</v>
      </c>
      <c r="B23" s="4" t="s">
        <v>143</v>
      </c>
      <c r="C23" s="22">
        <v>30</v>
      </c>
      <c r="D23" s="5">
        <v>9</v>
      </c>
      <c r="E23" s="5">
        <v>31</v>
      </c>
      <c r="F23" s="5">
        <v>9.3000000000000007</v>
      </c>
      <c r="G23" s="5">
        <v>30</v>
      </c>
      <c r="H23" s="5">
        <v>9</v>
      </c>
      <c r="I23" s="5">
        <v>30</v>
      </c>
      <c r="J23" s="5">
        <v>9</v>
      </c>
      <c r="K23" s="5">
        <v>40</v>
      </c>
      <c r="L23" s="5">
        <v>9</v>
      </c>
      <c r="M23" s="5" t="s">
        <v>129</v>
      </c>
      <c r="N23" s="5" t="s">
        <v>129</v>
      </c>
      <c r="O23" s="5" t="s">
        <v>129</v>
      </c>
      <c r="P23" s="5" t="s">
        <v>129</v>
      </c>
    </row>
    <row r="24" spans="1:16">
      <c r="A24" s="4" t="s">
        <v>72</v>
      </c>
      <c r="B24" s="4" t="s">
        <v>144</v>
      </c>
      <c r="C24" s="22">
        <v>50</v>
      </c>
      <c r="D24" s="5">
        <v>15</v>
      </c>
      <c r="E24" s="5">
        <v>51</v>
      </c>
      <c r="F24" s="5">
        <v>15.3</v>
      </c>
      <c r="G24" s="5">
        <v>50</v>
      </c>
      <c r="H24" s="5">
        <v>15</v>
      </c>
      <c r="I24" s="5">
        <v>50</v>
      </c>
      <c r="J24" s="5">
        <v>15</v>
      </c>
      <c r="K24" s="5">
        <v>0</v>
      </c>
      <c r="L24" s="5">
        <v>15</v>
      </c>
      <c r="M24" s="5" t="s">
        <v>129</v>
      </c>
      <c r="N24" s="5" t="s">
        <v>129</v>
      </c>
      <c r="O24" s="5" t="s">
        <v>129</v>
      </c>
      <c r="P24" s="5" t="s">
        <v>129</v>
      </c>
    </row>
    <row r="25" spans="1:16">
      <c r="A25" s="4" t="s">
        <v>77</v>
      </c>
      <c r="B25" s="4" t="s">
        <v>145</v>
      </c>
      <c r="C25" s="22">
        <v>40</v>
      </c>
      <c r="D25" s="5">
        <v>12</v>
      </c>
      <c r="E25" s="5">
        <v>41</v>
      </c>
      <c r="F25" s="5">
        <v>12.3</v>
      </c>
      <c r="G25" s="5">
        <v>40</v>
      </c>
      <c r="H25" s="5">
        <v>12</v>
      </c>
      <c r="I25" s="5">
        <v>40</v>
      </c>
      <c r="J25" s="5">
        <v>12</v>
      </c>
      <c r="K25" s="5">
        <v>66</v>
      </c>
      <c r="L25" s="5">
        <v>12</v>
      </c>
      <c r="M25" s="5" t="s">
        <v>129</v>
      </c>
      <c r="N25" s="5" t="s">
        <v>129</v>
      </c>
      <c r="O25" s="5" t="s">
        <v>129</v>
      </c>
      <c r="P25" s="5" t="s">
        <v>129</v>
      </c>
    </row>
    <row r="26" spans="1:16">
      <c r="A26" s="4" t="s">
        <v>77</v>
      </c>
      <c r="B26" s="4" t="s">
        <v>79</v>
      </c>
      <c r="C26" s="22">
        <v>50</v>
      </c>
      <c r="D26" s="5">
        <v>15</v>
      </c>
      <c r="E26" s="5">
        <v>51</v>
      </c>
      <c r="F26" s="5">
        <v>15.3</v>
      </c>
      <c r="G26" s="5">
        <v>50</v>
      </c>
      <c r="H26" s="5">
        <v>15</v>
      </c>
      <c r="I26" s="5">
        <v>45</v>
      </c>
      <c r="J26" s="5">
        <v>13.5</v>
      </c>
      <c r="K26" s="5">
        <v>40</v>
      </c>
      <c r="L26" s="5">
        <v>15</v>
      </c>
      <c r="M26" s="5" t="s">
        <v>129</v>
      </c>
      <c r="N26" s="5" t="s">
        <v>129</v>
      </c>
      <c r="O26" s="5" t="s">
        <v>129</v>
      </c>
      <c r="P26" s="5" t="s">
        <v>129</v>
      </c>
    </row>
    <row r="27" spans="1:16">
      <c r="A27" s="4" t="s">
        <v>77</v>
      </c>
      <c r="B27" s="4" t="s">
        <v>146</v>
      </c>
      <c r="C27" s="22">
        <v>75</v>
      </c>
      <c r="D27" s="5">
        <v>22.5</v>
      </c>
      <c r="E27" s="5">
        <v>76</v>
      </c>
      <c r="F27" s="5">
        <v>22.8</v>
      </c>
      <c r="G27" s="5">
        <v>75</v>
      </c>
      <c r="H27" s="5">
        <v>22.5</v>
      </c>
      <c r="I27" s="5">
        <v>65</v>
      </c>
      <c r="J27" s="5">
        <v>19.5</v>
      </c>
      <c r="K27" s="5">
        <v>58</v>
      </c>
      <c r="L27" s="5">
        <v>22.5</v>
      </c>
      <c r="M27" s="5" t="s">
        <v>129</v>
      </c>
      <c r="N27" s="5" t="s">
        <v>129</v>
      </c>
      <c r="O27" s="5" t="s">
        <v>129</v>
      </c>
      <c r="P27" s="5" t="s">
        <v>129</v>
      </c>
    </row>
    <row r="28" spans="1:16">
      <c r="A28" s="4" t="s">
        <v>77</v>
      </c>
      <c r="B28" s="4" t="s">
        <v>81</v>
      </c>
      <c r="C28" s="22">
        <v>90</v>
      </c>
      <c r="D28" s="5">
        <v>27</v>
      </c>
      <c r="E28" s="5">
        <v>91</v>
      </c>
      <c r="F28" s="5">
        <v>27.3</v>
      </c>
      <c r="G28" s="5">
        <v>90</v>
      </c>
      <c r="H28" s="5">
        <v>27</v>
      </c>
      <c r="I28" s="5">
        <v>80</v>
      </c>
      <c r="J28" s="5">
        <v>24</v>
      </c>
      <c r="K28" s="5">
        <v>70</v>
      </c>
      <c r="L28" s="5">
        <v>27</v>
      </c>
      <c r="M28" s="5" t="s">
        <v>129</v>
      </c>
      <c r="N28" s="5" t="s">
        <v>129</v>
      </c>
      <c r="O28" s="5" t="s">
        <v>129</v>
      </c>
      <c r="P28" s="5" t="s">
        <v>129</v>
      </c>
    </row>
    <row r="29" spans="1:16">
      <c r="A29" s="4" t="s">
        <v>77</v>
      </c>
      <c r="B29" s="4" t="s">
        <v>82</v>
      </c>
      <c r="C29" s="22">
        <v>20</v>
      </c>
      <c r="D29" s="5">
        <v>6</v>
      </c>
      <c r="E29" s="5">
        <v>21</v>
      </c>
      <c r="F29" s="5">
        <v>6.3</v>
      </c>
      <c r="G29" s="5">
        <v>20</v>
      </c>
      <c r="H29" s="5">
        <v>6</v>
      </c>
      <c r="I29" s="5">
        <v>25</v>
      </c>
      <c r="J29" s="5">
        <v>7.5</v>
      </c>
      <c r="K29" s="5">
        <v>25</v>
      </c>
      <c r="L29" s="5">
        <v>6</v>
      </c>
      <c r="M29" s="5" t="s">
        <v>129</v>
      </c>
      <c r="N29" s="5" t="s">
        <v>129</v>
      </c>
      <c r="O29" s="5" t="s">
        <v>129</v>
      </c>
      <c r="P29" s="5" t="s">
        <v>129</v>
      </c>
    </row>
    <row r="30" spans="1:16">
      <c r="A30" s="4" t="s">
        <v>83</v>
      </c>
      <c r="B30" s="4" t="s">
        <v>147</v>
      </c>
      <c r="C30" s="22">
        <v>78</v>
      </c>
      <c r="D30" s="5">
        <v>23.4</v>
      </c>
      <c r="E30" s="5">
        <v>79</v>
      </c>
      <c r="F30" s="5">
        <v>23.7</v>
      </c>
      <c r="G30" s="5">
        <v>70</v>
      </c>
      <c r="H30" s="5">
        <v>21</v>
      </c>
      <c r="I30" s="5">
        <v>60</v>
      </c>
      <c r="J30" s="5">
        <v>18</v>
      </c>
      <c r="K30" s="5">
        <v>50</v>
      </c>
      <c r="L30" s="5">
        <v>23.4</v>
      </c>
      <c r="M30" s="5" t="s">
        <v>129</v>
      </c>
      <c r="N30" s="5" t="s">
        <v>129</v>
      </c>
      <c r="O30" s="5" t="s">
        <v>129</v>
      </c>
      <c r="P30" s="5" t="s">
        <v>129</v>
      </c>
    </row>
    <row r="31" spans="1:16">
      <c r="A31" s="4" t="s">
        <v>83</v>
      </c>
      <c r="B31" s="4" t="s">
        <v>85</v>
      </c>
      <c r="C31" s="22">
        <v>58</v>
      </c>
      <c r="D31" s="5">
        <v>17.399999999999999</v>
      </c>
      <c r="E31" s="5">
        <v>59</v>
      </c>
      <c r="F31" s="5">
        <v>17.7</v>
      </c>
      <c r="G31" s="5">
        <v>50</v>
      </c>
      <c r="H31" s="5">
        <v>15</v>
      </c>
      <c r="I31" s="5">
        <v>40</v>
      </c>
      <c r="J31" s="5">
        <v>12</v>
      </c>
      <c r="K31" s="5" t="s">
        <v>129</v>
      </c>
      <c r="L31" s="5">
        <v>17.399999999999999</v>
      </c>
      <c r="M31" s="5" t="s">
        <v>129</v>
      </c>
      <c r="N31" s="5" t="s">
        <v>129</v>
      </c>
      <c r="O31" s="5" t="s">
        <v>129</v>
      </c>
      <c r="P31" s="5" t="s">
        <v>129</v>
      </c>
    </row>
    <row r="32" spans="1:16">
      <c r="A32" s="4" t="s">
        <v>83</v>
      </c>
      <c r="B32" s="4" t="s">
        <v>148</v>
      </c>
      <c r="C32" s="22">
        <v>25</v>
      </c>
      <c r="D32" s="5">
        <v>7.5</v>
      </c>
      <c r="E32" s="5">
        <v>26</v>
      </c>
      <c r="F32" s="5">
        <v>7.8</v>
      </c>
      <c r="G32" s="5">
        <v>20</v>
      </c>
      <c r="H32" s="5">
        <v>6</v>
      </c>
      <c r="I32" s="5">
        <v>20</v>
      </c>
      <c r="J32" s="5">
        <v>6</v>
      </c>
      <c r="K32" s="5">
        <v>20</v>
      </c>
      <c r="L32" s="5">
        <v>7.5</v>
      </c>
      <c r="M32" s="5" t="s">
        <v>129</v>
      </c>
      <c r="N32" s="5" t="s">
        <v>129</v>
      </c>
      <c r="O32" s="5" t="s">
        <v>129</v>
      </c>
      <c r="P32" s="5" t="s">
        <v>129</v>
      </c>
    </row>
    <row r="33" spans="1:16">
      <c r="A33" s="4" t="s">
        <v>83</v>
      </c>
      <c r="B33" s="4" t="s">
        <v>149</v>
      </c>
      <c r="C33" s="22">
        <v>30</v>
      </c>
      <c r="D33" s="5">
        <v>9</v>
      </c>
      <c r="E33" s="5">
        <v>31</v>
      </c>
      <c r="F33" s="5">
        <v>9.3000000000000007</v>
      </c>
      <c r="G33" s="5">
        <v>30</v>
      </c>
      <c r="H33" s="5">
        <v>9</v>
      </c>
      <c r="I33" s="5">
        <v>30</v>
      </c>
      <c r="J33" s="5">
        <v>9</v>
      </c>
      <c r="K33" s="5">
        <v>37</v>
      </c>
      <c r="L33" s="5">
        <v>9</v>
      </c>
      <c r="M33" s="5" t="s">
        <v>129</v>
      </c>
      <c r="N33" s="5" t="s">
        <v>129</v>
      </c>
      <c r="O33" s="5" t="s">
        <v>129</v>
      </c>
      <c r="P33" s="5" t="s">
        <v>129</v>
      </c>
    </row>
    <row r="34" spans="1:16">
      <c r="A34" s="4" t="s">
        <v>83</v>
      </c>
      <c r="B34" s="4" t="s">
        <v>150</v>
      </c>
      <c r="C34" s="22">
        <v>65</v>
      </c>
      <c r="D34" s="5">
        <v>19.5</v>
      </c>
      <c r="E34" s="5">
        <v>66</v>
      </c>
      <c r="F34" s="5">
        <v>19.8</v>
      </c>
      <c r="G34" s="5">
        <v>65</v>
      </c>
      <c r="H34" s="5">
        <v>19.5</v>
      </c>
      <c r="I34" s="5">
        <v>55</v>
      </c>
      <c r="J34" s="5">
        <v>16.5</v>
      </c>
      <c r="K34" s="5">
        <v>0</v>
      </c>
      <c r="L34" s="5">
        <v>19.5</v>
      </c>
      <c r="M34" s="5" t="s">
        <v>129</v>
      </c>
      <c r="N34" s="5" t="s">
        <v>129</v>
      </c>
      <c r="O34" s="5" t="s">
        <v>129</v>
      </c>
      <c r="P34" s="5" t="s">
        <v>129</v>
      </c>
    </row>
    <row r="35" spans="1:16">
      <c r="A35" s="4" t="s">
        <v>83</v>
      </c>
      <c r="B35" s="4" t="s">
        <v>151</v>
      </c>
      <c r="C35" s="22">
        <v>20</v>
      </c>
      <c r="D35" s="5">
        <v>6</v>
      </c>
      <c r="E35" s="5">
        <v>21</v>
      </c>
      <c r="F35" s="5">
        <v>6.3</v>
      </c>
      <c r="G35" s="5">
        <v>20</v>
      </c>
      <c r="H35" s="5">
        <v>6</v>
      </c>
      <c r="I35" s="5">
        <v>20</v>
      </c>
      <c r="J35" s="5">
        <v>6</v>
      </c>
      <c r="K35" s="5">
        <v>20</v>
      </c>
      <c r="L35" s="5">
        <v>6</v>
      </c>
      <c r="M35" s="5" t="s">
        <v>129</v>
      </c>
      <c r="N35" s="5" t="s">
        <v>129</v>
      </c>
      <c r="O35" s="5" t="s">
        <v>129</v>
      </c>
      <c r="P35" s="5" t="s">
        <v>129</v>
      </c>
    </row>
    <row r="36" spans="1:16">
      <c r="A36" s="4" t="s">
        <v>83</v>
      </c>
      <c r="B36" s="4" t="s">
        <v>152</v>
      </c>
      <c r="C36" s="22">
        <v>15</v>
      </c>
      <c r="D36" s="5">
        <v>4.5</v>
      </c>
      <c r="E36" s="5">
        <v>16</v>
      </c>
      <c r="F36" s="5">
        <v>4.8</v>
      </c>
      <c r="G36" s="5">
        <v>30</v>
      </c>
      <c r="H36" s="5">
        <v>9</v>
      </c>
      <c r="I36" s="5">
        <v>30</v>
      </c>
      <c r="J36" s="5">
        <v>9</v>
      </c>
      <c r="K36" s="5">
        <v>30</v>
      </c>
      <c r="L36" s="5">
        <v>4.5</v>
      </c>
      <c r="M36" s="5" t="s">
        <v>129</v>
      </c>
      <c r="N36" s="5" t="s">
        <v>129</v>
      </c>
      <c r="O36" s="5" t="s">
        <v>129</v>
      </c>
      <c r="P36" s="5" t="s">
        <v>129</v>
      </c>
    </row>
    <row r="37" spans="1:16">
      <c r="A37" s="4" t="s">
        <v>83</v>
      </c>
      <c r="B37" s="4" t="s">
        <v>153</v>
      </c>
      <c r="C37" s="22">
        <v>30</v>
      </c>
      <c r="D37" s="5">
        <v>9</v>
      </c>
      <c r="E37" s="5">
        <v>31</v>
      </c>
      <c r="F37" s="5">
        <v>9.3000000000000007</v>
      </c>
      <c r="G37" s="5">
        <v>30</v>
      </c>
      <c r="H37" s="5">
        <v>9</v>
      </c>
      <c r="I37" s="5">
        <v>30</v>
      </c>
      <c r="J37" s="5">
        <v>9</v>
      </c>
      <c r="K37" s="5">
        <v>35</v>
      </c>
      <c r="L37" s="5">
        <v>9</v>
      </c>
      <c r="M37" s="5" t="s">
        <v>129</v>
      </c>
      <c r="N37" s="5" t="s">
        <v>129</v>
      </c>
      <c r="O37" s="5" t="s">
        <v>129</v>
      </c>
      <c r="P37" s="5" t="s">
        <v>129</v>
      </c>
    </row>
    <row r="38" spans="1:16">
      <c r="A38" s="4" t="s">
        <v>83</v>
      </c>
      <c r="B38" s="4" t="s">
        <v>154</v>
      </c>
      <c r="C38" s="22">
        <v>70</v>
      </c>
      <c r="D38" s="5">
        <v>21</v>
      </c>
      <c r="E38" s="5">
        <v>71</v>
      </c>
      <c r="F38" s="5">
        <v>21.3</v>
      </c>
      <c r="G38" s="5">
        <v>70</v>
      </c>
      <c r="H38" s="5">
        <v>21</v>
      </c>
      <c r="I38" s="5">
        <v>60</v>
      </c>
      <c r="J38" s="5">
        <v>18</v>
      </c>
      <c r="K38" s="5">
        <v>60</v>
      </c>
      <c r="L38" s="5">
        <v>21</v>
      </c>
      <c r="M38" s="5" t="s">
        <v>129</v>
      </c>
      <c r="N38" s="5" t="s">
        <v>129</v>
      </c>
      <c r="O38" s="5" t="s">
        <v>129</v>
      </c>
      <c r="P38" s="5" t="s">
        <v>129</v>
      </c>
    </row>
    <row r="39" spans="1:16">
      <c r="A39" s="4" t="s">
        <v>83</v>
      </c>
      <c r="B39" s="4" t="s">
        <v>155</v>
      </c>
      <c r="C39" s="22">
        <v>67</v>
      </c>
      <c r="D39" s="5">
        <v>20.100000000000001</v>
      </c>
      <c r="E39" s="5">
        <v>68</v>
      </c>
      <c r="F39" s="5">
        <v>20.399999999999999</v>
      </c>
      <c r="G39" s="5">
        <v>60</v>
      </c>
      <c r="H39" s="5">
        <v>18</v>
      </c>
      <c r="I39" s="5">
        <v>50</v>
      </c>
      <c r="J39" s="5">
        <v>15</v>
      </c>
      <c r="K39" s="5">
        <v>40</v>
      </c>
      <c r="L39" s="5">
        <v>20.100000000000001</v>
      </c>
      <c r="M39" s="5" t="s">
        <v>129</v>
      </c>
      <c r="N39" s="5" t="s">
        <v>129</v>
      </c>
      <c r="O39" s="5" t="s">
        <v>129</v>
      </c>
      <c r="P39" s="5" t="s">
        <v>129</v>
      </c>
    </row>
    <row r="40" spans="1:16">
      <c r="A40" s="4" t="s">
        <v>83</v>
      </c>
      <c r="B40" s="4" t="s">
        <v>94</v>
      </c>
      <c r="C40" s="22">
        <v>67</v>
      </c>
      <c r="D40" s="5">
        <v>20.100000000000001</v>
      </c>
      <c r="E40" s="5">
        <v>68</v>
      </c>
      <c r="F40" s="5">
        <v>20.399999999999999</v>
      </c>
      <c r="G40" s="5">
        <v>60</v>
      </c>
      <c r="H40" s="5">
        <v>18</v>
      </c>
      <c r="I40" s="5">
        <v>60</v>
      </c>
      <c r="J40" s="5">
        <v>18</v>
      </c>
      <c r="K40" s="5">
        <v>50</v>
      </c>
      <c r="L40" s="5">
        <v>20.100000000000001</v>
      </c>
      <c r="M40" s="5" t="s">
        <v>129</v>
      </c>
      <c r="N40" s="5" t="s">
        <v>129</v>
      </c>
      <c r="O40" s="5" t="s">
        <v>129</v>
      </c>
      <c r="P40" s="5" t="s">
        <v>129</v>
      </c>
    </row>
    <row r="41" spans="1:16">
      <c r="A41" s="4" t="s">
        <v>95</v>
      </c>
      <c r="B41" s="4" t="s">
        <v>96</v>
      </c>
      <c r="C41" s="22">
        <v>40</v>
      </c>
      <c r="D41" s="5">
        <v>12</v>
      </c>
      <c r="E41" s="5">
        <v>41</v>
      </c>
      <c r="F41" s="5">
        <v>12.3</v>
      </c>
      <c r="G41" s="5">
        <v>70</v>
      </c>
      <c r="H41" s="5">
        <v>21</v>
      </c>
      <c r="I41" s="5">
        <v>60</v>
      </c>
      <c r="J41" s="5">
        <v>18</v>
      </c>
      <c r="K41" s="5">
        <v>60</v>
      </c>
      <c r="L41" s="5">
        <v>12</v>
      </c>
      <c r="M41" s="5" t="s">
        <v>129</v>
      </c>
      <c r="N41" s="5" t="s">
        <v>129</v>
      </c>
      <c r="O41" s="5" t="s">
        <v>129</v>
      </c>
      <c r="P41" s="5" t="s">
        <v>129</v>
      </c>
    </row>
    <row r="42" spans="1:16">
      <c r="A42" s="4" t="s">
        <v>95</v>
      </c>
      <c r="B42" s="4" t="s">
        <v>33</v>
      </c>
      <c r="C42" s="22">
        <v>40</v>
      </c>
      <c r="D42" s="5">
        <v>12</v>
      </c>
      <c r="E42" s="5">
        <v>41</v>
      </c>
      <c r="F42" s="5">
        <v>12.3</v>
      </c>
      <c r="G42" s="5">
        <v>40</v>
      </c>
      <c r="H42" s="5">
        <v>12</v>
      </c>
      <c r="I42" s="5">
        <v>40</v>
      </c>
      <c r="J42" s="5">
        <v>12</v>
      </c>
      <c r="K42" s="5">
        <v>60</v>
      </c>
      <c r="L42" s="5">
        <v>12</v>
      </c>
      <c r="M42" s="5" t="s">
        <v>129</v>
      </c>
      <c r="N42" s="5" t="s">
        <v>129</v>
      </c>
      <c r="O42" s="5" t="s">
        <v>129</v>
      </c>
      <c r="P42" s="5" t="s">
        <v>129</v>
      </c>
    </row>
    <row r="43" spans="1:16">
      <c r="A43" s="4" t="s">
        <v>95</v>
      </c>
      <c r="B43" s="4" t="s">
        <v>97</v>
      </c>
      <c r="C43" s="22">
        <v>65</v>
      </c>
      <c r="D43" s="5">
        <v>19.5</v>
      </c>
      <c r="E43" s="5">
        <v>66</v>
      </c>
      <c r="F43" s="5">
        <v>19.8</v>
      </c>
      <c r="G43" s="5">
        <v>60</v>
      </c>
      <c r="H43" s="5">
        <v>18</v>
      </c>
      <c r="I43" s="5">
        <v>60</v>
      </c>
      <c r="J43" s="5">
        <v>18</v>
      </c>
      <c r="K43" s="5">
        <v>70</v>
      </c>
      <c r="L43" s="5">
        <v>19.5</v>
      </c>
      <c r="M43" s="5" t="s">
        <v>129</v>
      </c>
      <c r="N43" s="5" t="s">
        <v>129</v>
      </c>
      <c r="O43" s="5" t="s">
        <v>129</v>
      </c>
      <c r="P43" s="5" t="s">
        <v>129</v>
      </c>
    </row>
    <row r="44" spans="1:16">
      <c r="A44" s="4" t="s">
        <v>95</v>
      </c>
      <c r="B44" s="4" t="s">
        <v>98</v>
      </c>
      <c r="C44" s="22">
        <v>83</v>
      </c>
      <c r="D44" s="5">
        <v>24.9</v>
      </c>
      <c r="E44" s="5">
        <v>84</v>
      </c>
      <c r="F44" s="5">
        <v>25.2</v>
      </c>
      <c r="G44" s="5">
        <v>80</v>
      </c>
      <c r="H44" s="5">
        <v>24</v>
      </c>
      <c r="I44" s="5">
        <v>80</v>
      </c>
      <c r="J44" s="5">
        <v>24</v>
      </c>
      <c r="K44" s="5">
        <v>80</v>
      </c>
      <c r="L44" s="5">
        <v>24.9</v>
      </c>
      <c r="M44" s="5" t="s">
        <v>129</v>
      </c>
      <c r="N44" s="5" t="s">
        <v>129</v>
      </c>
      <c r="O44" s="5" t="s">
        <v>129</v>
      </c>
      <c r="P44" s="5" t="s">
        <v>129</v>
      </c>
    </row>
    <row r="45" spans="1:16">
      <c r="A45" s="4" t="s">
        <v>95</v>
      </c>
      <c r="B45" s="4" t="s">
        <v>156</v>
      </c>
      <c r="C45" s="22">
        <v>30</v>
      </c>
      <c r="D45" s="5">
        <v>9</v>
      </c>
      <c r="E45" s="5">
        <v>31</v>
      </c>
      <c r="F45" s="5">
        <v>9.3000000000000007</v>
      </c>
      <c r="G45" s="5">
        <v>30</v>
      </c>
      <c r="H45" s="5">
        <v>9</v>
      </c>
      <c r="I45" s="5">
        <v>30</v>
      </c>
      <c r="J45" s="5">
        <v>9</v>
      </c>
      <c r="K45" s="5">
        <v>40</v>
      </c>
      <c r="L45" s="5">
        <v>9</v>
      </c>
      <c r="M45" s="5" t="s">
        <v>129</v>
      </c>
      <c r="N45" s="5" t="s">
        <v>129</v>
      </c>
      <c r="O45" s="5" t="s">
        <v>129</v>
      </c>
      <c r="P45" s="5" t="s">
        <v>129</v>
      </c>
    </row>
    <row r="46" spans="1:16">
      <c r="A46" s="4" t="s">
        <v>95</v>
      </c>
      <c r="B46" s="4" t="s">
        <v>100</v>
      </c>
      <c r="C46" s="22">
        <v>35</v>
      </c>
      <c r="D46" s="5">
        <v>10.5</v>
      </c>
      <c r="E46" s="5">
        <v>36</v>
      </c>
      <c r="F46" s="5">
        <v>10.8</v>
      </c>
      <c r="G46" s="5">
        <v>30</v>
      </c>
      <c r="H46" s="5">
        <v>9</v>
      </c>
      <c r="I46" s="5">
        <v>30</v>
      </c>
      <c r="J46" s="5">
        <v>9</v>
      </c>
      <c r="K46" s="5">
        <v>70</v>
      </c>
      <c r="L46" s="5">
        <v>10.5</v>
      </c>
      <c r="M46" s="5" t="s">
        <v>129</v>
      </c>
      <c r="N46" s="5" t="s">
        <v>129</v>
      </c>
      <c r="O46" s="5" t="s">
        <v>129</v>
      </c>
      <c r="P46" s="5" t="s">
        <v>129</v>
      </c>
    </row>
    <row r="47" spans="1:16">
      <c r="A47" s="4" t="s">
        <v>95</v>
      </c>
      <c r="B47" s="4" t="s">
        <v>157</v>
      </c>
      <c r="C47" s="22">
        <v>40</v>
      </c>
      <c r="D47" s="5">
        <v>12</v>
      </c>
      <c r="E47" s="5">
        <v>41</v>
      </c>
      <c r="F47" s="5">
        <v>12.3</v>
      </c>
      <c r="G47" s="5">
        <v>40</v>
      </c>
      <c r="H47" s="5">
        <v>12</v>
      </c>
      <c r="I47" s="5">
        <v>40</v>
      </c>
      <c r="J47" s="5">
        <v>12</v>
      </c>
      <c r="K47" s="5">
        <v>40</v>
      </c>
      <c r="L47" s="5">
        <v>12</v>
      </c>
      <c r="M47" s="5" t="s">
        <v>129</v>
      </c>
      <c r="N47" s="5" t="s">
        <v>129</v>
      </c>
      <c r="O47" s="5" t="s">
        <v>129</v>
      </c>
      <c r="P47" s="5" t="s">
        <v>129</v>
      </c>
    </row>
    <row r="48" spans="1:16">
      <c r="A48" s="4" t="s">
        <v>95</v>
      </c>
      <c r="B48" s="4" t="s">
        <v>102</v>
      </c>
      <c r="C48" s="22">
        <v>100</v>
      </c>
      <c r="D48" s="5">
        <v>30</v>
      </c>
      <c r="E48" s="5">
        <v>101</v>
      </c>
      <c r="F48" s="5">
        <v>30.3</v>
      </c>
      <c r="G48" s="5">
        <v>100</v>
      </c>
      <c r="H48" s="5">
        <v>30</v>
      </c>
      <c r="I48" s="5">
        <v>100</v>
      </c>
      <c r="J48" s="5">
        <v>30</v>
      </c>
      <c r="K48" s="5">
        <v>90</v>
      </c>
      <c r="L48" s="5">
        <v>30</v>
      </c>
      <c r="M48" s="5" t="s">
        <v>129</v>
      </c>
      <c r="N48" s="5" t="s">
        <v>129</v>
      </c>
      <c r="O48" s="5" t="s">
        <v>129</v>
      </c>
      <c r="P48" s="5" t="s">
        <v>129</v>
      </c>
    </row>
    <row r="49" spans="1:16">
      <c r="A49" s="4" t="s">
        <v>103</v>
      </c>
      <c r="B49" s="4" t="s">
        <v>158</v>
      </c>
      <c r="C49" s="22">
        <v>69</v>
      </c>
      <c r="D49" s="5">
        <v>20.7</v>
      </c>
      <c r="E49" s="5">
        <v>70</v>
      </c>
      <c r="F49" s="5">
        <v>21</v>
      </c>
      <c r="G49" s="5">
        <v>70</v>
      </c>
      <c r="H49" s="5">
        <v>21</v>
      </c>
      <c r="I49" s="5">
        <v>70</v>
      </c>
      <c r="J49" s="5">
        <v>21</v>
      </c>
      <c r="K49" s="5">
        <v>60</v>
      </c>
      <c r="L49" s="5">
        <v>20.7</v>
      </c>
      <c r="M49" s="5">
        <v>60</v>
      </c>
      <c r="N49" s="5">
        <v>18</v>
      </c>
      <c r="O49" s="5">
        <v>50</v>
      </c>
      <c r="P49" s="5">
        <v>15</v>
      </c>
    </row>
    <row r="50" spans="1:16">
      <c r="A50" s="4" t="s">
        <v>103</v>
      </c>
      <c r="B50" s="4" t="s">
        <v>105</v>
      </c>
      <c r="C50" s="22">
        <v>100</v>
      </c>
      <c r="D50" s="5">
        <v>30</v>
      </c>
      <c r="E50" s="5">
        <v>101</v>
      </c>
      <c r="F50" s="5">
        <v>30.3</v>
      </c>
      <c r="G50" s="5">
        <v>110</v>
      </c>
      <c r="H50" s="5">
        <v>33</v>
      </c>
      <c r="I50" s="5">
        <v>110</v>
      </c>
      <c r="J50" s="5">
        <v>33</v>
      </c>
      <c r="K50" s="5">
        <v>100</v>
      </c>
      <c r="L50" s="5">
        <v>30</v>
      </c>
      <c r="M50" s="5">
        <v>90</v>
      </c>
      <c r="N50" s="5">
        <v>27</v>
      </c>
      <c r="O50" s="5" t="s">
        <v>129</v>
      </c>
      <c r="P50" s="5" t="s">
        <v>129</v>
      </c>
    </row>
    <row r="51" spans="1:16">
      <c r="A51" s="4" t="s">
        <v>1</v>
      </c>
      <c r="B51" s="6" t="s">
        <v>2</v>
      </c>
      <c r="C51" s="22">
        <v>70</v>
      </c>
      <c r="D51" s="5">
        <v>21</v>
      </c>
      <c r="E51" s="5">
        <v>71</v>
      </c>
      <c r="F51" s="5">
        <v>21.3</v>
      </c>
      <c r="G51" s="5" t="s">
        <v>129</v>
      </c>
      <c r="H51" s="5" t="s">
        <v>129</v>
      </c>
      <c r="I51" s="5" t="s">
        <v>129</v>
      </c>
      <c r="J51" s="5" t="s">
        <v>129</v>
      </c>
      <c r="K51" s="5" t="s">
        <v>129</v>
      </c>
      <c r="L51" s="5" t="s">
        <v>129</v>
      </c>
      <c r="M51" s="5" t="s">
        <v>129</v>
      </c>
      <c r="N51" s="5" t="s">
        <v>129</v>
      </c>
      <c r="O51" s="5" t="s">
        <v>129</v>
      </c>
      <c r="P51" s="5" t="s">
        <v>129</v>
      </c>
    </row>
    <row r="52" spans="1:16">
      <c r="A52" s="4" t="s">
        <v>1</v>
      </c>
      <c r="B52" s="6" t="s">
        <v>4</v>
      </c>
      <c r="C52" s="22">
        <v>72</v>
      </c>
      <c r="D52" s="5">
        <v>21.6</v>
      </c>
      <c r="E52" s="5">
        <v>73</v>
      </c>
      <c r="F52" s="5">
        <v>21.9</v>
      </c>
      <c r="G52" s="5" t="s">
        <v>129</v>
      </c>
      <c r="H52" s="5" t="s">
        <v>129</v>
      </c>
      <c r="I52" s="5" t="s">
        <v>129</v>
      </c>
      <c r="J52" s="5" t="s">
        <v>129</v>
      </c>
      <c r="K52" s="5" t="s">
        <v>129</v>
      </c>
      <c r="L52" s="5" t="s">
        <v>129</v>
      </c>
      <c r="M52" s="5" t="s">
        <v>129</v>
      </c>
      <c r="N52" s="5" t="s">
        <v>129</v>
      </c>
      <c r="O52" s="5" t="s">
        <v>129</v>
      </c>
      <c r="P52" s="5" t="s">
        <v>129</v>
      </c>
    </row>
    <row r="53" spans="1:16">
      <c r="A53" s="4" t="s">
        <v>1</v>
      </c>
      <c r="B53" s="6" t="s">
        <v>6</v>
      </c>
      <c r="C53" s="22">
        <v>90</v>
      </c>
      <c r="D53" s="5">
        <v>27</v>
      </c>
      <c r="E53" s="5">
        <v>91</v>
      </c>
      <c r="F53" s="5">
        <v>27.3</v>
      </c>
      <c r="G53" s="5" t="s">
        <v>129</v>
      </c>
      <c r="H53" s="5" t="s">
        <v>129</v>
      </c>
      <c r="I53" s="5" t="s">
        <v>129</v>
      </c>
      <c r="J53" s="5" t="s">
        <v>129</v>
      </c>
      <c r="K53" s="5" t="s">
        <v>129</v>
      </c>
      <c r="L53" s="5" t="s">
        <v>129</v>
      </c>
      <c r="M53" s="5" t="s">
        <v>129</v>
      </c>
      <c r="N53" s="5" t="s">
        <v>129</v>
      </c>
      <c r="O53" s="5" t="s">
        <v>129</v>
      </c>
      <c r="P53" s="5" t="s">
        <v>129</v>
      </c>
    </row>
    <row r="54" spans="1:16">
      <c r="A54" s="4" t="s">
        <v>1</v>
      </c>
      <c r="B54" s="6" t="s">
        <v>8</v>
      </c>
      <c r="C54" s="22">
        <v>50</v>
      </c>
      <c r="D54" s="5">
        <v>15</v>
      </c>
      <c r="E54" s="5">
        <v>51</v>
      </c>
      <c r="F54" s="5">
        <v>15.3</v>
      </c>
      <c r="G54" s="5" t="s">
        <v>129</v>
      </c>
      <c r="H54" s="5" t="s">
        <v>129</v>
      </c>
      <c r="I54" s="5" t="s">
        <v>129</v>
      </c>
      <c r="J54" s="5" t="s">
        <v>129</v>
      </c>
      <c r="K54" s="5" t="s">
        <v>129</v>
      </c>
      <c r="L54" s="5" t="s">
        <v>129</v>
      </c>
      <c r="M54" s="5" t="s">
        <v>129</v>
      </c>
      <c r="N54" s="5" t="s">
        <v>129</v>
      </c>
      <c r="O54" s="5" t="s">
        <v>129</v>
      </c>
      <c r="P54" s="5" t="s">
        <v>129</v>
      </c>
    </row>
    <row r="55" spans="1:16">
      <c r="A55" s="4" t="s">
        <v>1</v>
      </c>
      <c r="B55" s="6" t="s">
        <v>10</v>
      </c>
      <c r="C55" s="22">
        <v>55</v>
      </c>
      <c r="D55" s="5">
        <v>16.5</v>
      </c>
      <c r="E55" s="5">
        <v>56</v>
      </c>
      <c r="F55" s="5">
        <v>16.8</v>
      </c>
      <c r="G55" s="5" t="s">
        <v>129</v>
      </c>
      <c r="H55" s="5" t="s">
        <v>129</v>
      </c>
      <c r="I55" s="5" t="s">
        <v>129</v>
      </c>
      <c r="J55" s="5" t="s">
        <v>129</v>
      </c>
      <c r="K55" s="5" t="s">
        <v>129</v>
      </c>
      <c r="L55" s="5" t="s">
        <v>129</v>
      </c>
      <c r="M55" s="5" t="s">
        <v>129</v>
      </c>
      <c r="N55" s="5" t="s">
        <v>129</v>
      </c>
      <c r="O55" s="5" t="s">
        <v>129</v>
      </c>
      <c r="P55" s="5" t="s">
        <v>129</v>
      </c>
    </row>
    <row r="56" spans="1:16">
      <c r="A56" s="4" t="s">
        <v>1</v>
      </c>
      <c r="B56" s="33" t="s">
        <v>116</v>
      </c>
      <c r="C56" s="22">
        <v>30</v>
      </c>
      <c r="D56" s="5">
        <v>9</v>
      </c>
      <c r="E56" s="5" t="s">
        <v>129</v>
      </c>
      <c r="F56" s="5" t="s">
        <v>129</v>
      </c>
      <c r="G56" s="5" t="s">
        <v>129</v>
      </c>
      <c r="H56" s="5" t="s">
        <v>129</v>
      </c>
      <c r="I56" s="5" t="s">
        <v>129</v>
      </c>
      <c r="J56" s="5" t="s">
        <v>129</v>
      </c>
      <c r="K56" s="5" t="s">
        <v>129</v>
      </c>
      <c r="L56" s="5" t="s">
        <v>129</v>
      </c>
      <c r="M56" s="5" t="s">
        <v>129</v>
      </c>
      <c r="N56" s="5" t="s">
        <v>129</v>
      </c>
      <c r="O56" s="5" t="s">
        <v>129</v>
      </c>
      <c r="P56" s="5" t="s">
        <v>129</v>
      </c>
    </row>
    <row r="57" spans="1:16">
      <c r="A57" s="4" t="s">
        <v>1</v>
      </c>
      <c r="B57" s="6" t="s">
        <v>12</v>
      </c>
      <c r="C57" s="22">
        <v>31</v>
      </c>
      <c r="D57" s="5">
        <v>9.3000000000000007</v>
      </c>
      <c r="E57" s="5">
        <v>32</v>
      </c>
      <c r="F57" s="5">
        <v>9.6</v>
      </c>
      <c r="G57" s="5" t="s">
        <v>129</v>
      </c>
      <c r="H57" s="5" t="s">
        <v>129</v>
      </c>
      <c r="I57" s="5" t="s">
        <v>129</v>
      </c>
      <c r="J57" s="5" t="s">
        <v>129</v>
      </c>
      <c r="K57" s="5" t="s">
        <v>129</v>
      </c>
      <c r="L57" s="5" t="s">
        <v>129</v>
      </c>
      <c r="M57" s="5" t="s">
        <v>129</v>
      </c>
      <c r="N57" s="5" t="s">
        <v>129</v>
      </c>
      <c r="O57" s="5" t="s">
        <v>129</v>
      </c>
      <c r="P57" s="5" t="s">
        <v>129</v>
      </c>
    </row>
    <row r="58" spans="1:16">
      <c r="A58" s="4" t="s">
        <v>1</v>
      </c>
      <c r="B58" s="6" t="s">
        <v>14</v>
      </c>
      <c r="C58" s="22">
        <v>36</v>
      </c>
      <c r="D58" s="5">
        <v>10.8</v>
      </c>
      <c r="E58" s="5">
        <v>37</v>
      </c>
      <c r="F58" s="5">
        <v>11.1</v>
      </c>
      <c r="G58" s="5" t="s">
        <v>129</v>
      </c>
      <c r="H58" s="5" t="s">
        <v>129</v>
      </c>
      <c r="I58" s="5" t="s">
        <v>129</v>
      </c>
      <c r="J58" s="5" t="s">
        <v>129</v>
      </c>
      <c r="K58" s="5" t="s">
        <v>129</v>
      </c>
      <c r="L58" s="5" t="s">
        <v>129</v>
      </c>
      <c r="M58" s="5" t="s">
        <v>129</v>
      </c>
      <c r="N58" s="5" t="s">
        <v>129</v>
      </c>
      <c r="O58" s="5" t="s">
        <v>129</v>
      </c>
      <c r="P58" s="5" t="s">
        <v>129</v>
      </c>
    </row>
    <row r="59" spans="1:16">
      <c r="A59" s="4" t="s">
        <v>1</v>
      </c>
      <c r="B59" s="6" t="s">
        <v>16</v>
      </c>
      <c r="C59" s="22">
        <v>40</v>
      </c>
      <c r="D59" s="5">
        <v>12</v>
      </c>
      <c r="E59" s="5">
        <v>41</v>
      </c>
      <c r="F59" s="5">
        <v>12.3</v>
      </c>
      <c r="G59" s="5" t="s">
        <v>129</v>
      </c>
      <c r="H59" s="5" t="s">
        <v>129</v>
      </c>
      <c r="I59" s="5" t="s">
        <v>129</v>
      </c>
      <c r="J59" s="5" t="s">
        <v>129</v>
      </c>
      <c r="K59" s="5" t="s">
        <v>129</v>
      </c>
      <c r="L59" s="5" t="s">
        <v>129</v>
      </c>
      <c r="M59" s="5" t="s">
        <v>129</v>
      </c>
      <c r="N59" s="5" t="s">
        <v>129</v>
      </c>
      <c r="O59" s="5" t="s">
        <v>129</v>
      </c>
      <c r="P59" s="5" t="s">
        <v>129</v>
      </c>
    </row>
    <row r="60" spans="1:16">
      <c r="A60" s="4" t="s">
        <v>1</v>
      </c>
      <c r="B60" s="6" t="s">
        <v>18</v>
      </c>
      <c r="C60" s="22">
        <v>35</v>
      </c>
      <c r="D60" s="5">
        <v>10.5</v>
      </c>
      <c r="E60" s="5">
        <v>34</v>
      </c>
      <c r="F60" s="5">
        <v>10.199999999999999</v>
      </c>
      <c r="G60" s="5" t="s">
        <v>129</v>
      </c>
      <c r="H60" s="5" t="s">
        <v>129</v>
      </c>
      <c r="I60" s="5" t="s">
        <v>129</v>
      </c>
      <c r="J60" s="5" t="s">
        <v>129</v>
      </c>
      <c r="K60" s="5" t="s">
        <v>129</v>
      </c>
      <c r="L60" s="5" t="s">
        <v>129</v>
      </c>
      <c r="M60" s="5" t="s">
        <v>129</v>
      </c>
      <c r="N60" s="5" t="s">
        <v>129</v>
      </c>
      <c r="O60" s="5" t="s">
        <v>129</v>
      </c>
      <c r="P60" s="5" t="s">
        <v>129</v>
      </c>
    </row>
    <row r="61" spans="1:16">
      <c r="A61" s="23" t="s">
        <v>1</v>
      </c>
      <c r="B61" s="23" t="s">
        <v>117</v>
      </c>
      <c r="C61" s="22">
        <v>30</v>
      </c>
      <c r="D61" s="5">
        <v>9</v>
      </c>
      <c r="E61" s="5">
        <v>29</v>
      </c>
      <c r="F61" s="5">
        <v>8.6999999999999993</v>
      </c>
      <c r="G61" s="5" t="s">
        <v>129</v>
      </c>
      <c r="H61" s="5" t="s">
        <v>129</v>
      </c>
      <c r="I61" s="5" t="s">
        <v>129</v>
      </c>
      <c r="J61" s="5" t="s">
        <v>129</v>
      </c>
      <c r="K61" s="5" t="s">
        <v>129</v>
      </c>
      <c r="L61" s="5" t="s">
        <v>129</v>
      </c>
      <c r="M61" s="5" t="s">
        <v>129</v>
      </c>
      <c r="N61" s="5" t="s">
        <v>129</v>
      </c>
      <c r="O61" s="5" t="s">
        <v>129</v>
      </c>
      <c r="P61" s="5" t="s">
        <v>129</v>
      </c>
    </row>
    <row r="62" spans="1:16">
      <c r="A62" s="23" t="s">
        <v>1</v>
      </c>
      <c r="B62" s="23" t="s">
        <v>119</v>
      </c>
      <c r="C62" s="22">
        <v>30</v>
      </c>
      <c r="D62" s="5">
        <v>9</v>
      </c>
      <c r="E62" s="5">
        <v>29</v>
      </c>
      <c r="F62" s="5">
        <v>8.6999999999999993</v>
      </c>
      <c r="G62" s="5" t="s">
        <v>129</v>
      </c>
      <c r="H62" s="5" t="s">
        <v>129</v>
      </c>
      <c r="I62" s="5" t="s">
        <v>129</v>
      </c>
      <c r="J62" s="5" t="s">
        <v>129</v>
      </c>
      <c r="K62" s="5" t="s">
        <v>129</v>
      </c>
      <c r="L62" s="5" t="s">
        <v>129</v>
      </c>
      <c r="M62" s="5" t="s">
        <v>129</v>
      </c>
      <c r="N62" s="5" t="s">
        <v>129</v>
      </c>
      <c r="O62" s="5" t="s">
        <v>129</v>
      </c>
      <c r="P62" s="5" t="s">
        <v>129</v>
      </c>
    </row>
    <row r="63" spans="1:16">
      <c r="A63" s="23" t="s">
        <v>1</v>
      </c>
      <c r="B63" s="23" t="s">
        <v>121</v>
      </c>
      <c r="C63" s="22">
        <v>30</v>
      </c>
      <c r="D63" s="5">
        <v>9</v>
      </c>
      <c r="E63" s="5">
        <v>29</v>
      </c>
      <c r="F63" s="5">
        <v>8.6999999999999993</v>
      </c>
      <c r="G63" s="5" t="s">
        <v>129</v>
      </c>
      <c r="H63" s="5" t="s">
        <v>129</v>
      </c>
      <c r="I63" s="5" t="s">
        <v>129</v>
      </c>
      <c r="J63" s="5" t="s">
        <v>129</v>
      </c>
      <c r="K63" s="5" t="s">
        <v>129</v>
      </c>
      <c r="L63" s="5" t="s">
        <v>129</v>
      </c>
      <c r="M63" s="5" t="s">
        <v>129</v>
      </c>
      <c r="N63" s="5" t="s">
        <v>129</v>
      </c>
      <c r="O63" s="5" t="s">
        <v>129</v>
      </c>
      <c r="P63" s="5" t="s">
        <v>129</v>
      </c>
    </row>
    <row r="64" spans="1:16">
      <c r="A64" s="4" t="s">
        <v>1</v>
      </c>
      <c r="B64" s="6" t="s">
        <v>20</v>
      </c>
      <c r="C64" s="22">
        <v>45</v>
      </c>
      <c r="D64" s="5">
        <v>13.5</v>
      </c>
      <c r="E64" s="5">
        <v>46</v>
      </c>
      <c r="F64" s="5">
        <v>13.8</v>
      </c>
      <c r="G64" s="5" t="s">
        <v>129</v>
      </c>
      <c r="H64" s="5" t="s">
        <v>129</v>
      </c>
      <c r="I64" s="5" t="s">
        <v>129</v>
      </c>
      <c r="J64" s="5" t="s">
        <v>129</v>
      </c>
      <c r="K64" s="5" t="s">
        <v>129</v>
      </c>
      <c r="L64" s="5" t="s">
        <v>129</v>
      </c>
      <c r="M64" s="5" t="s">
        <v>129</v>
      </c>
      <c r="N64" s="5" t="s">
        <v>129</v>
      </c>
      <c r="O64" s="5" t="s">
        <v>129</v>
      </c>
      <c r="P64" s="5" t="s">
        <v>129</v>
      </c>
    </row>
    <row r="65" spans="1:16">
      <c r="A65" s="4" t="s">
        <v>1</v>
      </c>
      <c r="B65" s="6" t="s">
        <v>22</v>
      </c>
      <c r="C65" s="22">
        <v>75</v>
      </c>
      <c r="D65" s="5">
        <v>22.5</v>
      </c>
      <c r="E65" s="5">
        <v>76</v>
      </c>
      <c r="F65" s="5">
        <v>22.8</v>
      </c>
      <c r="G65" s="5" t="s">
        <v>129</v>
      </c>
      <c r="H65" s="5" t="s">
        <v>129</v>
      </c>
      <c r="I65" s="5" t="s">
        <v>129</v>
      </c>
      <c r="J65" s="5" t="s">
        <v>129</v>
      </c>
      <c r="K65" s="5" t="s">
        <v>129</v>
      </c>
      <c r="L65" s="5" t="s">
        <v>129</v>
      </c>
      <c r="M65" s="5" t="s">
        <v>129</v>
      </c>
      <c r="N65" s="5" t="s">
        <v>129</v>
      </c>
      <c r="O65" s="5" t="s">
        <v>129</v>
      </c>
      <c r="P65" s="5" t="s">
        <v>129</v>
      </c>
    </row>
    <row r="66" spans="1:16">
      <c r="A66" s="4" t="s">
        <v>1</v>
      </c>
      <c r="B66" s="6" t="s">
        <v>24</v>
      </c>
      <c r="C66" s="22">
        <v>75</v>
      </c>
      <c r="D66" s="5">
        <v>22.5</v>
      </c>
      <c r="E66" s="5">
        <v>76</v>
      </c>
      <c r="F66" s="5">
        <v>22.8</v>
      </c>
      <c r="G66" s="5" t="s">
        <v>129</v>
      </c>
      <c r="H66" s="5" t="s">
        <v>129</v>
      </c>
      <c r="I66" s="5" t="s">
        <v>129</v>
      </c>
      <c r="J66" s="5" t="s">
        <v>129</v>
      </c>
      <c r="K66" s="5" t="s">
        <v>129</v>
      </c>
      <c r="L66" s="5" t="s">
        <v>129</v>
      </c>
      <c r="M66" s="5" t="s">
        <v>129</v>
      </c>
      <c r="N66" s="5" t="s">
        <v>129</v>
      </c>
      <c r="O66" s="5" t="s">
        <v>129</v>
      </c>
      <c r="P66" s="5" t="s">
        <v>129</v>
      </c>
    </row>
    <row r="67" spans="1:16">
      <c r="A67" s="4" t="s">
        <v>26</v>
      </c>
      <c r="B67" s="6" t="s">
        <v>27</v>
      </c>
      <c r="C67" s="22">
        <v>79</v>
      </c>
      <c r="D67" s="5">
        <v>23.7</v>
      </c>
      <c r="E67" s="5">
        <v>80</v>
      </c>
      <c r="F67" s="5">
        <v>24</v>
      </c>
      <c r="G67" s="5" t="s">
        <v>129</v>
      </c>
      <c r="H67" s="5" t="s">
        <v>129</v>
      </c>
      <c r="I67" s="5" t="s">
        <v>129</v>
      </c>
      <c r="J67" s="5" t="s">
        <v>129</v>
      </c>
      <c r="K67" s="5" t="s">
        <v>129</v>
      </c>
      <c r="L67" s="5" t="s">
        <v>129</v>
      </c>
      <c r="M67" s="5" t="s">
        <v>129</v>
      </c>
      <c r="N67" s="5" t="s">
        <v>129</v>
      </c>
      <c r="O67" s="5" t="s">
        <v>129</v>
      </c>
      <c r="P67" s="5" t="s">
        <v>129</v>
      </c>
    </row>
    <row r="68" spans="1:16">
      <c r="A68" s="4" t="s">
        <v>26</v>
      </c>
      <c r="B68" s="6" t="s">
        <v>29</v>
      </c>
      <c r="C68" s="22">
        <v>79</v>
      </c>
      <c r="D68" s="5">
        <v>23.7</v>
      </c>
      <c r="E68" s="5">
        <v>80</v>
      </c>
      <c r="F68" s="5">
        <v>24</v>
      </c>
      <c r="G68" s="5" t="s">
        <v>129</v>
      </c>
      <c r="H68" s="5" t="s">
        <v>129</v>
      </c>
      <c r="I68" s="5" t="s">
        <v>129</v>
      </c>
      <c r="J68" s="5" t="s">
        <v>129</v>
      </c>
      <c r="K68" s="5" t="s">
        <v>129</v>
      </c>
      <c r="L68" s="5" t="s">
        <v>129</v>
      </c>
      <c r="M68" s="5" t="s">
        <v>129</v>
      </c>
      <c r="N68" s="5" t="s">
        <v>129</v>
      </c>
      <c r="O68" s="5" t="s">
        <v>129</v>
      </c>
      <c r="P68" s="5" t="s">
        <v>129</v>
      </c>
    </row>
    <row r="69" spans="1:16">
      <c r="A69" s="4" t="s">
        <v>26</v>
      </c>
      <c r="B69" s="6" t="s">
        <v>31</v>
      </c>
      <c r="C69" s="22">
        <v>80</v>
      </c>
      <c r="D69" s="5">
        <v>24</v>
      </c>
      <c r="E69" s="5">
        <v>81</v>
      </c>
      <c r="F69" s="5">
        <v>24.3</v>
      </c>
      <c r="G69" s="5" t="s">
        <v>129</v>
      </c>
      <c r="H69" s="5" t="s">
        <v>129</v>
      </c>
      <c r="I69" s="5" t="s">
        <v>129</v>
      </c>
      <c r="J69" s="5" t="s">
        <v>129</v>
      </c>
      <c r="K69" s="5" t="s">
        <v>129</v>
      </c>
      <c r="L69" s="5" t="s">
        <v>129</v>
      </c>
      <c r="M69" s="5" t="s">
        <v>129</v>
      </c>
      <c r="N69" s="5" t="s">
        <v>129</v>
      </c>
      <c r="O69" s="5" t="s">
        <v>129</v>
      </c>
      <c r="P69" s="5" t="s">
        <v>129</v>
      </c>
    </row>
    <row r="70" spans="1:16">
      <c r="A70" s="4" t="s">
        <v>26</v>
      </c>
      <c r="B70" s="6" t="s">
        <v>33</v>
      </c>
      <c r="C70" s="22">
        <v>30</v>
      </c>
      <c r="D70" s="5">
        <v>9</v>
      </c>
      <c r="E70" s="5">
        <v>41</v>
      </c>
      <c r="F70" s="5">
        <v>12.3</v>
      </c>
      <c r="G70" s="5" t="s">
        <v>129</v>
      </c>
      <c r="H70" s="5" t="s">
        <v>129</v>
      </c>
      <c r="I70" s="5" t="s">
        <v>129</v>
      </c>
      <c r="J70" s="5" t="s">
        <v>129</v>
      </c>
      <c r="K70" s="5" t="s">
        <v>129</v>
      </c>
      <c r="L70" s="5" t="s">
        <v>129</v>
      </c>
      <c r="M70" s="5" t="s">
        <v>129</v>
      </c>
      <c r="N70" s="5" t="s">
        <v>129</v>
      </c>
      <c r="O70" s="5" t="s">
        <v>129</v>
      </c>
      <c r="P70" s="5" t="s">
        <v>129</v>
      </c>
    </row>
    <row r="71" spans="1:16">
      <c r="A71" s="4" t="s">
        <v>26</v>
      </c>
      <c r="B71" s="6" t="s">
        <v>35</v>
      </c>
      <c r="C71" s="22">
        <v>35</v>
      </c>
      <c r="D71" s="5">
        <v>10.5</v>
      </c>
      <c r="E71" s="5">
        <v>36</v>
      </c>
      <c r="F71" s="5">
        <v>10.8</v>
      </c>
      <c r="G71" s="5" t="s">
        <v>129</v>
      </c>
      <c r="H71" s="5" t="s">
        <v>129</v>
      </c>
      <c r="I71" s="5" t="s">
        <v>129</v>
      </c>
      <c r="J71" s="5" t="s">
        <v>129</v>
      </c>
      <c r="K71" s="5" t="s">
        <v>129</v>
      </c>
      <c r="L71" s="5" t="s">
        <v>129</v>
      </c>
      <c r="M71" s="5" t="s">
        <v>129</v>
      </c>
      <c r="N71" s="5" t="s">
        <v>129</v>
      </c>
      <c r="O71" s="5" t="s">
        <v>129</v>
      </c>
      <c r="P71" s="5" t="s">
        <v>129</v>
      </c>
    </row>
    <row r="72" spans="1:16">
      <c r="A72" s="4" t="s">
        <v>26</v>
      </c>
      <c r="B72" s="6" t="s">
        <v>37</v>
      </c>
      <c r="C72" s="22">
        <v>70</v>
      </c>
      <c r="D72" s="5">
        <v>21</v>
      </c>
      <c r="E72" s="5">
        <v>71</v>
      </c>
      <c r="F72" s="5">
        <v>21.3</v>
      </c>
      <c r="G72" s="5" t="s">
        <v>129</v>
      </c>
      <c r="H72" s="5" t="s">
        <v>129</v>
      </c>
      <c r="I72" s="5" t="s">
        <v>129</v>
      </c>
      <c r="J72" s="5" t="s">
        <v>129</v>
      </c>
      <c r="K72" s="5" t="s">
        <v>129</v>
      </c>
      <c r="L72" s="5" t="s">
        <v>129</v>
      </c>
      <c r="M72" s="5" t="s">
        <v>129</v>
      </c>
      <c r="N72" s="5" t="s">
        <v>129</v>
      </c>
      <c r="O72" s="5" t="s">
        <v>129</v>
      </c>
      <c r="P72" s="5" t="s">
        <v>129</v>
      </c>
    </row>
    <row r="73" spans="1:16">
      <c r="A73" s="4" t="s">
        <v>26</v>
      </c>
      <c r="B73" s="6" t="s">
        <v>39</v>
      </c>
      <c r="C73" s="22">
        <v>80</v>
      </c>
      <c r="D73" s="5">
        <v>24</v>
      </c>
      <c r="E73" s="5">
        <v>81</v>
      </c>
      <c r="F73" s="5">
        <v>24.3</v>
      </c>
      <c r="G73" s="5" t="s">
        <v>129</v>
      </c>
      <c r="H73" s="5" t="s">
        <v>129</v>
      </c>
      <c r="I73" s="5" t="s">
        <v>129</v>
      </c>
      <c r="J73" s="5" t="s">
        <v>129</v>
      </c>
      <c r="K73" s="5" t="s">
        <v>129</v>
      </c>
      <c r="L73" s="5" t="s">
        <v>129</v>
      </c>
      <c r="M73" s="5" t="s">
        <v>129</v>
      </c>
      <c r="N73" s="5" t="s">
        <v>129</v>
      </c>
      <c r="O73" s="5" t="s">
        <v>129</v>
      </c>
      <c r="P73" s="5" t="s">
        <v>129</v>
      </c>
    </row>
    <row r="74" spans="1:16">
      <c r="A74" s="4" t="s">
        <v>26</v>
      </c>
      <c r="B74" s="6" t="s">
        <v>41</v>
      </c>
      <c r="C74" s="22">
        <v>80</v>
      </c>
      <c r="D74" s="5">
        <v>24</v>
      </c>
      <c r="E74" s="5">
        <v>81</v>
      </c>
      <c r="F74" s="5">
        <v>24.3</v>
      </c>
      <c r="G74" s="5" t="s">
        <v>129</v>
      </c>
      <c r="H74" s="5" t="s">
        <v>129</v>
      </c>
      <c r="I74" s="5" t="s">
        <v>129</v>
      </c>
      <c r="J74" s="5" t="s">
        <v>129</v>
      </c>
      <c r="K74" s="5" t="s">
        <v>129</v>
      </c>
      <c r="L74" s="5" t="s">
        <v>129</v>
      </c>
      <c r="M74" s="5" t="s">
        <v>129</v>
      </c>
      <c r="N74" s="5" t="s">
        <v>129</v>
      </c>
      <c r="O74" s="5" t="s">
        <v>129</v>
      </c>
      <c r="P74" s="5" t="s">
        <v>129</v>
      </c>
    </row>
    <row r="75" spans="1:16">
      <c r="A75" s="4" t="s">
        <v>26</v>
      </c>
      <c r="B75" s="6" t="s">
        <v>43</v>
      </c>
      <c r="C75" s="22">
        <v>36</v>
      </c>
      <c r="D75" s="5">
        <v>10.8</v>
      </c>
      <c r="E75" s="5">
        <v>37</v>
      </c>
      <c r="F75" s="5">
        <v>11.1</v>
      </c>
      <c r="G75" s="5" t="s">
        <v>129</v>
      </c>
      <c r="H75" s="5" t="s">
        <v>129</v>
      </c>
      <c r="I75" s="5" t="s">
        <v>129</v>
      </c>
      <c r="J75" s="5" t="s">
        <v>129</v>
      </c>
      <c r="K75" s="5" t="s">
        <v>129</v>
      </c>
      <c r="L75" s="5" t="s">
        <v>129</v>
      </c>
      <c r="M75" s="5" t="s">
        <v>129</v>
      </c>
      <c r="N75" s="5" t="s">
        <v>129</v>
      </c>
      <c r="O75" s="5" t="s">
        <v>129</v>
      </c>
      <c r="P75" s="5" t="s">
        <v>129</v>
      </c>
    </row>
    <row r="76" spans="1:16">
      <c r="A76" s="4" t="s">
        <v>26</v>
      </c>
      <c r="B76" s="6" t="s">
        <v>45</v>
      </c>
      <c r="C76" s="22">
        <v>45</v>
      </c>
      <c r="D76" s="5">
        <v>13.5</v>
      </c>
      <c r="E76" s="5">
        <v>46</v>
      </c>
      <c r="F76" s="5">
        <v>13.8</v>
      </c>
      <c r="G76" s="5" t="s">
        <v>129</v>
      </c>
      <c r="H76" s="5" t="s">
        <v>129</v>
      </c>
      <c r="I76" s="5" t="s">
        <v>129</v>
      </c>
      <c r="J76" s="5" t="s">
        <v>129</v>
      </c>
      <c r="K76" s="5" t="s">
        <v>129</v>
      </c>
      <c r="L76" s="5" t="s">
        <v>129</v>
      </c>
      <c r="M76" s="5" t="s">
        <v>129</v>
      </c>
      <c r="N76" s="5" t="s">
        <v>129</v>
      </c>
      <c r="O76" s="5" t="s">
        <v>129</v>
      </c>
      <c r="P76" s="5" t="s">
        <v>129</v>
      </c>
    </row>
    <row r="77" spans="1:16">
      <c r="A77" s="4" t="s">
        <v>26</v>
      </c>
      <c r="B77" s="6" t="s">
        <v>47</v>
      </c>
      <c r="C77" s="22">
        <v>80</v>
      </c>
      <c r="D77" s="5">
        <v>24</v>
      </c>
      <c r="E77" s="5">
        <v>81</v>
      </c>
      <c r="F77" s="5">
        <v>24.3</v>
      </c>
      <c r="G77" s="5" t="s">
        <v>129</v>
      </c>
      <c r="H77" s="5" t="s">
        <v>129</v>
      </c>
      <c r="I77" s="5" t="s">
        <v>129</v>
      </c>
      <c r="J77" s="5" t="s">
        <v>129</v>
      </c>
      <c r="K77" s="5" t="s">
        <v>129</v>
      </c>
      <c r="L77" s="5" t="s">
        <v>129</v>
      </c>
      <c r="M77" s="5" t="s">
        <v>129</v>
      </c>
      <c r="N77" s="5" t="s">
        <v>129</v>
      </c>
      <c r="O77" s="5" t="s">
        <v>129</v>
      </c>
      <c r="P77" s="5" t="s">
        <v>129</v>
      </c>
    </row>
    <row r="78" spans="1:16">
      <c r="A78" s="4" t="s">
        <v>26</v>
      </c>
      <c r="B78" s="6" t="s">
        <v>49</v>
      </c>
      <c r="C78" s="22">
        <v>79</v>
      </c>
      <c r="D78" s="5">
        <v>23.7</v>
      </c>
      <c r="E78" s="5">
        <v>80</v>
      </c>
      <c r="F78" s="5">
        <v>24</v>
      </c>
      <c r="G78" s="5" t="s">
        <v>129</v>
      </c>
      <c r="H78" s="5" t="s">
        <v>129</v>
      </c>
      <c r="I78" s="5" t="s">
        <v>129</v>
      </c>
      <c r="J78" s="5" t="s">
        <v>129</v>
      </c>
      <c r="K78" s="5" t="s">
        <v>129</v>
      </c>
      <c r="L78" s="5" t="s">
        <v>129</v>
      </c>
      <c r="M78" s="5" t="s">
        <v>129</v>
      </c>
      <c r="N78" s="5" t="s">
        <v>129</v>
      </c>
      <c r="O78" s="5" t="s">
        <v>129</v>
      </c>
      <c r="P78" s="5" t="s">
        <v>129</v>
      </c>
    </row>
    <row r="79" spans="1:16">
      <c r="A79" s="33" t="s">
        <v>26</v>
      </c>
      <c r="B79" s="33" t="s">
        <v>169</v>
      </c>
      <c r="C79" s="32">
        <v>40</v>
      </c>
      <c r="D79" s="5">
        <v>12</v>
      </c>
      <c r="E79" s="5" t="s">
        <v>129</v>
      </c>
      <c r="F79" s="5" t="s">
        <v>129</v>
      </c>
      <c r="G79" s="5" t="s">
        <v>129</v>
      </c>
      <c r="H79" s="5" t="s">
        <v>129</v>
      </c>
      <c r="I79" s="5" t="s">
        <v>129</v>
      </c>
      <c r="J79" s="5" t="s">
        <v>129</v>
      </c>
      <c r="K79" s="5" t="s">
        <v>129</v>
      </c>
      <c r="L79" s="5" t="s">
        <v>129</v>
      </c>
      <c r="M79" s="5" t="s">
        <v>129</v>
      </c>
      <c r="N79" s="5" t="s">
        <v>129</v>
      </c>
      <c r="O79" s="5" t="s">
        <v>129</v>
      </c>
      <c r="P79" s="5" t="s">
        <v>129</v>
      </c>
    </row>
  </sheetData>
  <mergeCells count="1">
    <mergeCell ref="A1:P1"/>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FCEB-AD27-4259-9E64-2D63652D8CC3}">
  <dimension ref="A1:F80"/>
  <sheetViews>
    <sheetView topLeftCell="A16" workbookViewId="0">
      <selection activeCell="A81" sqref="A81:XFD81"/>
    </sheetView>
  </sheetViews>
  <sheetFormatPr defaultRowHeight="12.5"/>
  <cols>
    <col min="1" max="1" width="29.81640625" customWidth="1"/>
    <col min="2" max="2" width="30.08984375" customWidth="1"/>
    <col min="3" max="3" width="15.1796875" customWidth="1"/>
    <col min="4" max="4" width="11.453125" customWidth="1"/>
    <col min="5" max="5" width="8.453125" style="28" customWidth="1"/>
    <col min="6" max="6" width="8.453125" customWidth="1"/>
  </cols>
  <sheetData>
    <row r="1" spans="1:6" ht="15.5">
      <c r="A1" s="38" t="s">
        <v>165</v>
      </c>
      <c r="B1" s="38"/>
      <c r="C1" s="38"/>
      <c r="D1" s="38"/>
      <c r="E1" s="38"/>
      <c r="F1" s="38"/>
    </row>
    <row r="2" spans="1:6" ht="12.5" customHeight="1">
      <c r="A2" s="39" t="s">
        <v>123</v>
      </c>
      <c r="B2" s="39" t="s">
        <v>124</v>
      </c>
      <c r="C2" s="39" t="s">
        <v>125</v>
      </c>
      <c r="D2" s="39" t="s">
        <v>0</v>
      </c>
      <c r="E2" s="36" t="s">
        <v>127</v>
      </c>
      <c r="F2" s="36" t="s">
        <v>128</v>
      </c>
    </row>
    <row r="3" spans="1:6" ht="23" customHeight="1">
      <c r="A3" s="40"/>
      <c r="B3" s="40"/>
      <c r="C3" s="40"/>
      <c r="D3" s="40"/>
      <c r="E3" s="37"/>
      <c r="F3" s="37"/>
    </row>
    <row r="4" spans="1:6">
      <c r="A4" s="33" t="s">
        <v>51</v>
      </c>
      <c r="B4" s="33" t="s">
        <v>52</v>
      </c>
      <c r="C4" s="32">
        <v>208450798</v>
      </c>
      <c r="D4" s="32">
        <v>70</v>
      </c>
      <c r="E4" s="34">
        <v>10</v>
      </c>
      <c r="F4" s="34">
        <v>10</v>
      </c>
    </row>
    <row r="5" spans="1:6">
      <c r="A5" s="33" t="s">
        <v>51</v>
      </c>
      <c r="B5" s="33" t="s">
        <v>53</v>
      </c>
      <c r="C5" s="32">
        <v>208450889</v>
      </c>
      <c r="D5" s="32">
        <v>50</v>
      </c>
      <c r="E5" s="34">
        <f t="shared" ref="E5" si="0">D5*15/100</f>
        <v>7.5</v>
      </c>
      <c r="F5" s="34">
        <f t="shared" ref="F5" si="1">D5*15/100</f>
        <v>7.5</v>
      </c>
    </row>
    <row r="6" spans="1:6">
      <c r="A6" s="23" t="s">
        <v>54</v>
      </c>
      <c r="B6" s="23" t="s">
        <v>55</v>
      </c>
      <c r="C6" s="22">
        <v>208450717</v>
      </c>
      <c r="D6" s="22">
        <v>30</v>
      </c>
      <c r="E6" s="27">
        <f t="shared" ref="E6:E64" si="2">D6*15/100</f>
        <v>4.5</v>
      </c>
      <c r="F6" s="27">
        <f t="shared" ref="F6:F51" si="3">D6*15/100</f>
        <v>4.5</v>
      </c>
    </row>
    <row r="7" spans="1:6">
      <c r="A7" s="23" t="s">
        <v>54</v>
      </c>
      <c r="B7" s="23" t="s">
        <v>56</v>
      </c>
      <c r="C7" s="22">
        <v>208410574</v>
      </c>
      <c r="D7" s="22">
        <v>60</v>
      </c>
      <c r="E7" s="27">
        <f t="shared" si="2"/>
        <v>9</v>
      </c>
      <c r="F7" s="27">
        <f t="shared" si="3"/>
        <v>9</v>
      </c>
    </row>
    <row r="8" spans="1:6" ht="20">
      <c r="A8" s="23" t="s">
        <v>57</v>
      </c>
      <c r="B8" s="23" t="s">
        <v>58</v>
      </c>
      <c r="C8" s="22">
        <v>208450773</v>
      </c>
      <c r="D8" s="22">
        <v>79</v>
      </c>
      <c r="E8" s="27">
        <f t="shared" si="2"/>
        <v>11.85</v>
      </c>
      <c r="F8" s="27">
        <f t="shared" si="3"/>
        <v>11.85</v>
      </c>
    </row>
    <row r="9" spans="1:6" ht="20">
      <c r="A9" s="23" t="s">
        <v>57</v>
      </c>
      <c r="B9" s="23" t="s">
        <v>59</v>
      </c>
      <c r="C9" s="22">
        <v>208450803</v>
      </c>
      <c r="D9" s="22">
        <v>30</v>
      </c>
      <c r="E9" s="27">
        <f t="shared" si="2"/>
        <v>4.5</v>
      </c>
      <c r="F9" s="27">
        <f t="shared" si="3"/>
        <v>4.5</v>
      </c>
    </row>
    <row r="10" spans="1:6" ht="20">
      <c r="A10" s="23" t="s">
        <v>57</v>
      </c>
      <c r="B10" s="23" t="s">
        <v>60</v>
      </c>
      <c r="C10" s="22">
        <v>208450748</v>
      </c>
      <c r="D10" s="22">
        <v>65</v>
      </c>
      <c r="E10" s="27">
        <v>9</v>
      </c>
      <c r="F10" s="27">
        <v>9</v>
      </c>
    </row>
    <row r="11" spans="1:6" ht="20">
      <c r="A11" s="23" t="s">
        <v>57</v>
      </c>
      <c r="B11" s="23" t="s">
        <v>61</v>
      </c>
      <c r="C11" s="22">
        <v>208410308</v>
      </c>
      <c r="D11" s="22">
        <v>60</v>
      </c>
      <c r="E11" s="27">
        <f t="shared" si="2"/>
        <v>9</v>
      </c>
      <c r="F11" s="27">
        <f t="shared" si="3"/>
        <v>9</v>
      </c>
    </row>
    <row r="12" spans="1:6" ht="20">
      <c r="A12" s="23" t="s">
        <v>57</v>
      </c>
      <c r="B12" s="23" t="s">
        <v>62</v>
      </c>
      <c r="C12" s="22">
        <v>208450714</v>
      </c>
      <c r="D12" s="22">
        <v>20</v>
      </c>
      <c r="E12" s="27">
        <f t="shared" si="2"/>
        <v>3</v>
      </c>
      <c r="F12" s="27">
        <f t="shared" si="3"/>
        <v>3</v>
      </c>
    </row>
    <row r="13" spans="1:6" ht="20">
      <c r="A13" s="23" t="s">
        <v>57</v>
      </c>
      <c r="B13" s="23" t="s">
        <v>115</v>
      </c>
      <c r="C13" s="22">
        <v>208451057</v>
      </c>
      <c r="D13" s="22">
        <v>30</v>
      </c>
      <c r="E13" s="27">
        <f t="shared" si="2"/>
        <v>4.5</v>
      </c>
      <c r="F13" s="27">
        <f t="shared" si="3"/>
        <v>4.5</v>
      </c>
    </row>
    <row r="14" spans="1:6" ht="20">
      <c r="A14" s="23" t="s">
        <v>63</v>
      </c>
      <c r="B14" s="23" t="s">
        <v>64</v>
      </c>
      <c r="C14" s="22">
        <v>208450765</v>
      </c>
      <c r="D14" s="22">
        <v>35</v>
      </c>
      <c r="E14" s="27">
        <f t="shared" si="2"/>
        <v>5.25</v>
      </c>
      <c r="F14" s="27">
        <f t="shared" si="3"/>
        <v>5.25</v>
      </c>
    </row>
    <row r="15" spans="1:6" ht="20">
      <c r="A15" s="23" t="s">
        <v>63</v>
      </c>
      <c r="B15" s="23" t="s">
        <v>65</v>
      </c>
      <c r="C15" s="22">
        <v>208450725</v>
      </c>
      <c r="D15" s="22">
        <v>40</v>
      </c>
      <c r="E15" s="27">
        <f t="shared" si="2"/>
        <v>6</v>
      </c>
      <c r="F15" s="27">
        <f t="shared" si="3"/>
        <v>6</v>
      </c>
    </row>
    <row r="16" spans="1:6" ht="20">
      <c r="A16" s="23" t="s">
        <v>63</v>
      </c>
      <c r="B16" s="23" t="s">
        <v>66</v>
      </c>
      <c r="C16" s="22">
        <v>208410608</v>
      </c>
      <c r="D16" s="22">
        <v>30</v>
      </c>
      <c r="E16" s="27">
        <f t="shared" si="2"/>
        <v>4.5</v>
      </c>
      <c r="F16" s="27">
        <f t="shared" si="3"/>
        <v>4.5</v>
      </c>
    </row>
    <row r="17" spans="1:6" ht="20">
      <c r="A17" s="23" t="s">
        <v>63</v>
      </c>
      <c r="B17" s="23" t="s">
        <v>67</v>
      </c>
      <c r="C17" s="22">
        <v>208410229</v>
      </c>
      <c r="D17" s="22">
        <v>35</v>
      </c>
      <c r="E17" s="27">
        <f t="shared" si="2"/>
        <v>5.25</v>
      </c>
      <c r="F17" s="27">
        <f t="shared" si="3"/>
        <v>5.25</v>
      </c>
    </row>
    <row r="18" spans="1:6" ht="20">
      <c r="A18" s="23" t="s">
        <v>63</v>
      </c>
      <c r="B18" s="23" t="s">
        <v>68</v>
      </c>
      <c r="C18" s="22">
        <v>208450705</v>
      </c>
      <c r="D18" s="22">
        <v>35</v>
      </c>
      <c r="E18" s="27">
        <f t="shared" si="2"/>
        <v>5.25</v>
      </c>
      <c r="F18" s="27">
        <f t="shared" si="3"/>
        <v>5.25</v>
      </c>
    </row>
    <row r="19" spans="1:6" ht="20">
      <c r="A19" s="23" t="s">
        <v>63</v>
      </c>
      <c r="B19" s="23" t="s">
        <v>69</v>
      </c>
      <c r="C19" s="22">
        <v>208410274</v>
      </c>
      <c r="D19" s="22">
        <v>40</v>
      </c>
      <c r="E19" s="27">
        <f t="shared" si="2"/>
        <v>6</v>
      </c>
      <c r="F19" s="27">
        <f t="shared" si="3"/>
        <v>6</v>
      </c>
    </row>
    <row r="20" spans="1:6" ht="20">
      <c r="A20" s="23" t="s">
        <v>63</v>
      </c>
      <c r="B20" s="23" t="s">
        <v>70</v>
      </c>
      <c r="C20" s="22">
        <v>208410547</v>
      </c>
      <c r="D20" s="22">
        <v>90</v>
      </c>
      <c r="E20" s="27">
        <f t="shared" si="2"/>
        <v>13.5</v>
      </c>
      <c r="F20" s="27">
        <f t="shared" si="3"/>
        <v>13.5</v>
      </c>
    </row>
    <row r="21" spans="1:6" ht="20">
      <c r="A21" s="23" t="s">
        <v>63</v>
      </c>
      <c r="B21" s="23" t="s">
        <v>71</v>
      </c>
      <c r="C21" s="22">
        <v>208450807</v>
      </c>
      <c r="D21" s="22">
        <v>50</v>
      </c>
      <c r="E21" s="27">
        <f t="shared" si="2"/>
        <v>7.5</v>
      </c>
      <c r="F21" s="27">
        <f t="shared" si="3"/>
        <v>7.5</v>
      </c>
    </row>
    <row r="22" spans="1:6">
      <c r="A22" s="23" t="s">
        <v>72</v>
      </c>
      <c r="B22" s="23" t="s">
        <v>73</v>
      </c>
      <c r="C22" s="22">
        <v>208450805</v>
      </c>
      <c r="D22" s="22">
        <v>30</v>
      </c>
      <c r="E22" s="27">
        <f t="shared" si="2"/>
        <v>4.5</v>
      </c>
      <c r="F22" s="27">
        <f t="shared" si="3"/>
        <v>4.5</v>
      </c>
    </row>
    <row r="23" spans="1:6">
      <c r="A23" s="23" t="s">
        <v>72</v>
      </c>
      <c r="B23" s="23" t="s">
        <v>74</v>
      </c>
      <c r="C23" s="22">
        <v>208450853</v>
      </c>
      <c r="D23" s="22">
        <v>50</v>
      </c>
      <c r="E23" s="27">
        <f t="shared" si="2"/>
        <v>7.5</v>
      </c>
      <c r="F23" s="27">
        <f t="shared" si="3"/>
        <v>7.5</v>
      </c>
    </row>
    <row r="24" spans="1:6" ht="20">
      <c r="A24" s="23" t="s">
        <v>72</v>
      </c>
      <c r="B24" s="23" t="s">
        <v>75</v>
      </c>
      <c r="C24" s="22">
        <v>208450851</v>
      </c>
      <c r="D24" s="22">
        <v>30</v>
      </c>
      <c r="E24" s="27">
        <f t="shared" si="2"/>
        <v>4.5</v>
      </c>
      <c r="F24" s="27">
        <f t="shared" si="3"/>
        <v>4.5</v>
      </c>
    </row>
    <row r="25" spans="1:6">
      <c r="A25" s="23" t="s">
        <v>72</v>
      </c>
      <c r="B25" s="23" t="s">
        <v>76</v>
      </c>
      <c r="C25" s="22">
        <v>208450849</v>
      </c>
      <c r="D25" s="22">
        <v>50</v>
      </c>
      <c r="E25" s="27">
        <f t="shared" si="2"/>
        <v>7.5</v>
      </c>
      <c r="F25" s="27">
        <f t="shared" si="3"/>
        <v>7.5</v>
      </c>
    </row>
    <row r="26" spans="1:6">
      <c r="A26" s="23" t="s">
        <v>77</v>
      </c>
      <c r="B26" s="23" t="s">
        <v>78</v>
      </c>
      <c r="C26" s="22">
        <v>208450824</v>
      </c>
      <c r="D26" s="22">
        <v>40</v>
      </c>
      <c r="E26" s="27">
        <f t="shared" si="2"/>
        <v>6</v>
      </c>
      <c r="F26" s="27">
        <f t="shared" si="3"/>
        <v>6</v>
      </c>
    </row>
    <row r="27" spans="1:6" ht="20">
      <c r="A27" s="23" t="s">
        <v>77</v>
      </c>
      <c r="B27" s="23" t="s">
        <v>79</v>
      </c>
      <c r="C27" s="22">
        <v>208450826</v>
      </c>
      <c r="D27" s="22">
        <v>50</v>
      </c>
      <c r="E27" s="27">
        <f t="shared" si="2"/>
        <v>7.5</v>
      </c>
      <c r="F27" s="27">
        <f t="shared" si="3"/>
        <v>7.5</v>
      </c>
    </row>
    <row r="28" spans="1:6">
      <c r="A28" s="23" t="s">
        <v>77</v>
      </c>
      <c r="B28" s="23" t="s">
        <v>80</v>
      </c>
      <c r="C28" s="22">
        <v>208450834</v>
      </c>
      <c r="D28" s="22">
        <v>75</v>
      </c>
      <c r="E28" s="27">
        <f t="shared" si="2"/>
        <v>11.25</v>
      </c>
      <c r="F28" s="27">
        <f t="shared" si="3"/>
        <v>11.25</v>
      </c>
    </row>
    <row r="29" spans="1:6">
      <c r="A29" s="23" t="s">
        <v>77</v>
      </c>
      <c r="B29" s="23" t="s">
        <v>81</v>
      </c>
      <c r="C29" s="22">
        <v>208450832</v>
      </c>
      <c r="D29" s="22">
        <v>90</v>
      </c>
      <c r="E29" s="27">
        <v>12</v>
      </c>
      <c r="F29" s="27">
        <v>12</v>
      </c>
    </row>
    <row r="30" spans="1:6">
      <c r="A30" s="23" t="s">
        <v>77</v>
      </c>
      <c r="B30" s="23" t="s">
        <v>82</v>
      </c>
      <c r="C30" s="22">
        <v>208450836</v>
      </c>
      <c r="D30" s="22">
        <v>20</v>
      </c>
      <c r="E30" s="27">
        <f t="shared" si="2"/>
        <v>3</v>
      </c>
      <c r="F30" s="27">
        <f t="shared" si="3"/>
        <v>3</v>
      </c>
    </row>
    <row r="31" spans="1:6" ht="20">
      <c r="A31" s="23" t="s">
        <v>83</v>
      </c>
      <c r="B31" s="23" t="s">
        <v>84</v>
      </c>
      <c r="C31" s="22">
        <v>208450838</v>
      </c>
      <c r="D31" s="22">
        <v>78</v>
      </c>
      <c r="E31" s="27">
        <f t="shared" si="2"/>
        <v>11.7</v>
      </c>
      <c r="F31" s="27">
        <f t="shared" si="3"/>
        <v>11.7</v>
      </c>
    </row>
    <row r="32" spans="1:6" ht="20">
      <c r="A32" s="23" t="s">
        <v>83</v>
      </c>
      <c r="B32" s="23" t="s">
        <v>85</v>
      </c>
      <c r="C32" s="22">
        <v>208450875</v>
      </c>
      <c r="D32" s="22">
        <v>58</v>
      </c>
      <c r="E32" s="27">
        <f t="shared" si="2"/>
        <v>8.6999999999999993</v>
      </c>
      <c r="F32" s="27">
        <f t="shared" si="3"/>
        <v>8.6999999999999993</v>
      </c>
    </row>
    <row r="33" spans="1:6" ht="20">
      <c r="A33" s="23" t="s">
        <v>83</v>
      </c>
      <c r="B33" s="23" t="s">
        <v>86</v>
      </c>
      <c r="C33" s="22">
        <v>208450823</v>
      </c>
      <c r="D33" s="22">
        <v>25</v>
      </c>
      <c r="E33" s="27">
        <f t="shared" si="2"/>
        <v>3.75</v>
      </c>
      <c r="F33" s="27">
        <f t="shared" si="3"/>
        <v>3.75</v>
      </c>
    </row>
    <row r="34" spans="1:6" ht="20">
      <c r="A34" s="23" t="s">
        <v>83</v>
      </c>
      <c r="B34" s="23" t="s">
        <v>87</v>
      </c>
      <c r="C34" s="22">
        <v>208450840</v>
      </c>
      <c r="D34" s="22">
        <v>30</v>
      </c>
      <c r="E34" s="27">
        <f t="shared" si="2"/>
        <v>4.5</v>
      </c>
      <c r="F34" s="27">
        <f t="shared" si="3"/>
        <v>4.5</v>
      </c>
    </row>
    <row r="35" spans="1:6" ht="20">
      <c r="A35" s="23" t="s">
        <v>83</v>
      </c>
      <c r="B35" s="23" t="s">
        <v>88</v>
      </c>
      <c r="C35" s="22">
        <v>208450842</v>
      </c>
      <c r="D35" s="22">
        <v>65</v>
      </c>
      <c r="E35" s="27">
        <v>9</v>
      </c>
      <c r="F35" s="27">
        <v>9</v>
      </c>
    </row>
    <row r="36" spans="1:6" ht="20">
      <c r="A36" s="23" t="s">
        <v>83</v>
      </c>
      <c r="B36" s="23" t="s">
        <v>89</v>
      </c>
      <c r="C36" s="22">
        <v>208450802</v>
      </c>
      <c r="D36" s="22">
        <v>20</v>
      </c>
      <c r="E36" s="27">
        <f t="shared" si="2"/>
        <v>3</v>
      </c>
      <c r="F36" s="27">
        <f t="shared" si="3"/>
        <v>3</v>
      </c>
    </row>
    <row r="37" spans="1:6" ht="20">
      <c r="A37" s="23" t="s">
        <v>83</v>
      </c>
      <c r="B37" s="23" t="s">
        <v>90</v>
      </c>
      <c r="C37" s="22">
        <v>208450845</v>
      </c>
      <c r="D37" s="22">
        <v>15</v>
      </c>
      <c r="E37" s="27">
        <f t="shared" si="2"/>
        <v>2.25</v>
      </c>
      <c r="F37" s="27">
        <f t="shared" si="3"/>
        <v>2.25</v>
      </c>
    </row>
    <row r="38" spans="1:6" ht="20">
      <c r="A38" s="23" t="s">
        <v>83</v>
      </c>
      <c r="B38" s="23" t="s">
        <v>91</v>
      </c>
      <c r="C38" s="22">
        <v>208450828</v>
      </c>
      <c r="D38" s="22">
        <v>30</v>
      </c>
      <c r="E38" s="27">
        <f t="shared" si="2"/>
        <v>4.5</v>
      </c>
      <c r="F38" s="27">
        <f t="shared" si="3"/>
        <v>4.5</v>
      </c>
    </row>
    <row r="39" spans="1:6" ht="20">
      <c r="A39" s="23" t="s">
        <v>83</v>
      </c>
      <c r="B39" s="23" t="s">
        <v>92</v>
      </c>
      <c r="C39" s="22">
        <v>208450830</v>
      </c>
      <c r="D39" s="22">
        <v>70</v>
      </c>
      <c r="E39" s="27">
        <f t="shared" si="2"/>
        <v>10.5</v>
      </c>
      <c r="F39" s="27">
        <f t="shared" si="3"/>
        <v>10.5</v>
      </c>
    </row>
    <row r="40" spans="1:6" ht="20">
      <c r="A40" s="23" t="s">
        <v>83</v>
      </c>
      <c r="B40" s="23" t="s">
        <v>93</v>
      </c>
      <c r="C40" s="22">
        <v>208450811</v>
      </c>
      <c r="D40" s="22">
        <v>67</v>
      </c>
      <c r="E40" s="27">
        <f t="shared" si="2"/>
        <v>10.050000000000001</v>
      </c>
      <c r="F40" s="27">
        <f t="shared" si="3"/>
        <v>10.050000000000001</v>
      </c>
    </row>
    <row r="41" spans="1:6" ht="20">
      <c r="A41" s="23" t="s">
        <v>83</v>
      </c>
      <c r="B41" s="23" t="s">
        <v>94</v>
      </c>
      <c r="C41" s="22">
        <v>208450847</v>
      </c>
      <c r="D41" s="22">
        <v>67</v>
      </c>
      <c r="E41" s="27">
        <f t="shared" si="2"/>
        <v>10.050000000000001</v>
      </c>
      <c r="F41" s="27">
        <f t="shared" si="3"/>
        <v>10.050000000000001</v>
      </c>
    </row>
    <row r="42" spans="1:6">
      <c r="A42" s="23" t="s">
        <v>95</v>
      </c>
      <c r="B42" s="23" t="s">
        <v>96</v>
      </c>
      <c r="C42" s="22">
        <v>208410035</v>
      </c>
      <c r="D42" s="22">
        <v>40</v>
      </c>
      <c r="E42" s="27">
        <v>5</v>
      </c>
      <c r="F42" s="27">
        <v>5</v>
      </c>
    </row>
    <row r="43" spans="1:6">
      <c r="A43" s="23" t="s">
        <v>95</v>
      </c>
      <c r="B43" s="23" t="s">
        <v>33</v>
      </c>
      <c r="C43" s="22">
        <v>208410398</v>
      </c>
      <c r="D43" s="22">
        <v>40</v>
      </c>
      <c r="E43" s="27">
        <f t="shared" si="2"/>
        <v>6</v>
      </c>
      <c r="F43" s="27">
        <f t="shared" si="3"/>
        <v>6</v>
      </c>
    </row>
    <row r="44" spans="1:6">
      <c r="A44" s="23" t="s">
        <v>95</v>
      </c>
      <c r="B44" s="23" t="s">
        <v>97</v>
      </c>
      <c r="C44" s="22">
        <v>208410414</v>
      </c>
      <c r="D44" s="22">
        <v>65</v>
      </c>
      <c r="E44" s="27">
        <f t="shared" si="2"/>
        <v>9.75</v>
      </c>
      <c r="F44" s="27">
        <f t="shared" si="3"/>
        <v>9.75</v>
      </c>
    </row>
    <row r="45" spans="1:6">
      <c r="A45" s="23" t="s">
        <v>95</v>
      </c>
      <c r="B45" s="23" t="s">
        <v>98</v>
      </c>
      <c r="C45" s="22">
        <v>208410053</v>
      </c>
      <c r="D45" s="22">
        <v>83</v>
      </c>
      <c r="E45" s="27">
        <f t="shared" si="2"/>
        <v>12.45</v>
      </c>
      <c r="F45" s="27">
        <f t="shared" si="3"/>
        <v>12.45</v>
      </c>
    </row>
    <row r="46" spans="1:6" ht="20">
      <c r="A46" s="23" t="s">
        <v>95</v>
      </c>
      <c r="B46" s="23" t="s">
        <v>99</v>
      </c>
      <c r="C46" s="22">
        <v>208450752</v>
      </c>
      <c r="D46" s="22">
        <v>30</v>
      </c>
      <c r="E46" s="27">
        <f t="shared" si="2"/>
        <v>4.5</v>
      </c>
      <c r="F46" s="27">
        <f t="shared" si="3"/>
        <v>4.5</v>
      </c>
    </row>
    <row r="47" spans="1:6">
      <c r="A47" s="23" t="s">
        <v>95</v>
      </c>
      <c r="B47" s="23" t="s">
        <v>100</v>
      </c>
      <c r="C47" s="22">
        <v>208410071</v>
      </c>
      <c r="D47" s="22">
        <v>35</v>
      </c>
      <c r="E47" s="27">
        <f t="shared" si="2"/>
        <v>5.25</v>
      </c>
      <c r="F47" s="27">
        <f t="shared" si="3"/>
        <v>5.25</v>
      </c>
    </row>
    <row r="48" spans="1:6">
      <c r="A48" s="23" t="s">
        <v>95</v>
      </c>
      <c r="B48" s="23" t="s">
        <v>101</v>
      </c>
      <c r="C48" s="22">
        <v>208450755</v>
      </c>
      <c r="D48" s="22">
        <v>40</v>
      </c>
      <c r="E48" s="27">
        <f t="shared" si="2"/>
        <v>6</v>
      </c>
      <c r="F48" s="27">
        <f t="shared" si="3"/>
        <v>6</v>
      </c>
    </row>
    <row r="49" spans="1:6">
      <c r="A49" s="23" t="s">
        <v>95</v>
      </c>
      <c r="B49" s="23" t="s">
        <v>102</v>
      </c>
      <c r="C49" s="22">
        <v>208410098</v>
      </c>
      <c r="D49" s="22">
        <v>100</v>
      </c>
      <c r="E49" s="27">
        <f t="shared" si="2"/>
        <v>15</v>
      </c>
      <c r="F49" s="27">
        <f t="shared" si="3"/>
        <v>15</v>
      </c>
    </row>
    <row r="50" spans="1:6">
      <c r="A50" s="23" t="s">
        <v>103</v>
      </c>
      <c r="B50" s="23" t="s">
        <v>104</v>
      </c>
      <c r="C50" s="22">
        <v>208450758</v>
      </c>
      <c r="D50" s="22">
        <v>69</v>
      </c>
      <c r="E50" s="27">
        <f t="shared" si="2"/>
        <v>10.35</v>
      </c>
      <c r="F50" s="27">
        <f t="shared" si="3"/>
        <v>10.35</v>
      </c>
    </row>
    <row r="51" spans="1:6">
      <c r="A51" s="23" t="s">
        <v>103</v>
      </c>
      <c r="B51" s="23" t="s">
        <v>105</v>
      </c>
      <c r="C51" s="22">
        <v>208410017</v>
      </c>
      <c r="D51" s="22">
        <v>100</v>
      </c>
      <c r="E51" s="27">
        <f t="shared" si="2"/>
        <v>15</v>
      </c>
      <c r="F51" s="27">
        <f t="shared" si="3"/>
        <v>15</v>
      </c>
    </row>
    <row r="52" spans="1:6">
      <c r="A52" s="23" t="s">
        <v>1</v>
      </c>
      <c r="B52" s="23" t="s">
        <v>2</v>
      </c>
      <c r="C52" s="22" t="s">
        <v>3</v>
      </c>
      <c r="D52" s="22">
        <v>70</v>
      </c>
      <c r="E52" s="27">
        <f t="shared" si="2"/>
        <v>10.5</v>
      </c>
      <c r="F52" s="22"/>
    </row>
    <row r="53" spans="1:6" ht="20">
      <c r="A53" s="23" t="s">
        <v>1</v>
      </c>
      <c r="B53" s="23" t="s">
        <v>4</v>
      </c>
      <c r="C53" s="22" t="s">
        <v>5</v>
      </c>
      <c r="D53" s="22">
        <v>72</v>
      </c>
      <c r="E53" s="27">
        <f t="shared" si="2"/>
        <v>10.8</v>
      </c>
      <c r="F53" s="22"/>
    </row>
    <row r="54" spans="1:6">
      <c r="A54" s="23" t="s">
        <v>1</v>
      </c>
      <c r="B54" s="23" t="s">
        <v>6</v>
      </c>
      <c r="C54" s="22" t="s">
        <v>7</v>
      </c>
      <c r="D54" s="22">
        <v>90</v>
      </c>
      <c r="E54" s="27">
        <f t="shared" si="2"/>
        <v>13.5</v>
      </c>
      <c r="F54" s="22"/>
    </row>
    <row r="55" spans="1:6">
      <c r="A55" s="23" t="s">
        <v>1</v>
      </c>
      <c r="B55" s="23" t="s">
        <v>8</v>
      </c>
      <c r="C55" s="22" t="s">
        <v>9</v>
      </c>
      <c r="D55" s="22">
        <v>50</v>
      </c>
      <c r="E55" s="27">
        <f t="shared" si="2"/>
        <v>7.5</v>
      </c>
      <c r="F55" s="22"/>
    </row>
    <row r="56" spans="1:6">
      <c r="A56" s="23" t="s">
        <v>1</v>
      </c>
      <c r="B56" s="23" t="s">
        <v>10</v>
      </c>
      <c r="C56" s="22" t="s">
        <v>11</v>
      </c>
      <c r="D56" s="22">
        <v>55</v>
      </c>
      <c r="E56" s="27">
        <f t="shared" si="2"/>
        <v>8.25</v>
      </c>
      <c r="F56" s="22"/>
    </row>
    <row r="57" spans="1:6">
      <c r="A57" s="23" t="s">
        <v>1</v>
      </c>
      <c r="B57" s="23" t="s">
        <v>116</v>
      </c>
      <c r="C57" s="22" t="s">
        <v>108</v>
      </c>
      <c r="D57" s="22">
        <v>30</v>
      </c>
      <c r="E57" s="27">
        <f t="shared" si="2"/>
        <v>4.5</v>
      </c>
      <c r="F57" s="22"/>
    </row>
    <row r="58" spans="1:6">
      <c r="A58" s="23" t="s">
        <v>1</v>
      </c>
      <c r="B58" s="23" t="s">
        <v>12</v>
      </c>
      <c r="C58" s="22" t="s">
        <v>13</v>
      </c>
      <c r="D58" s="22">
        <v>31</v>
      </c>
      <c r="E58" s="27">
        <f t="shared" si="2"/>
        <v>4.6500000000000004</v>
      </c>
      <c r="F58" s="22"/>
    </row>
    <row r="59" spans="1:6">
      <c r="A59" s="23" t="s">
        <v>1</v>
      </c>
      <c r="B59" s="23" t="s">
        <v>14</v>
      </c>
      <c r="C59" s="22" t="s">
        <v>15</v>
      </c>
      <c r="D59" s="22">
        <v>36</v>
      </c>
      <c r="E59" s="27">
        <f t="shared" si="2"/>
        <v>5.4</v>
      </c>
      <c r="F59" s="22"/>
    </row>
    <row r="60" spans="1:6">
      <c r="A60" s="23" t="s">
        <v>1</v>
      </c>
      <c r="B60" s="23" t="s">
        <v>16</v>
      </c>
      <c r="C60" s="22" t="s">
        <v>17</v>
      </c>
      <c r="D60" s="22">
        <v>40</v>
      </c>
      <c r="E60" s="27">
        <f t="shared" si="2"/>
        <v>6</v>
      </c>
      <c r="F60" s="22"/>
    </row>
    <row r="61" spans="1:6">
      <c r="A61" s="23" t="s">
        <v>1</v>
      </c>
      <c r="B61" s="23" t="s">
        <v>18</v>
      </c>
      <c r="C61" s="22" t="s">
        <v>19</v>
      </c>
      <c r="D61" s="22">
        <v>35</v>
      </c>
      <c r="E61" s="27">
        <f t="shared" si="2"/>
        <v>5.25</v>
      </c>
      <c r="F61" s="22"/>
    </row>
    <row r="62" spans="1:6">
      <c r="A62" s="23" t="s">
        <v>1</v>
      </c>
      <c r="B62" s="23" t="s">
        <v>117</v>
      </c>
      <c r="C62" s="22" t="s">
        <v>118</v>
      </c>
      <c r="D62" s="22">
        <v>30</v>
      </c>
      <c r="E62" s="27">
        <f t="shared" si="2"/>
        <v>4.5</v>
      </c>
      <c r="F62" s="22"/>
    </row>
    <row r="63" spans="1:6">
      <c r="A63" s="23" t="s">
        <v>1</v>
      </c>
      <c r="B63" s="23" t="s">
        <v>119</v>
      </c>
      <c r="C63" s="22" t="s">
        <v>120</v>
      </c>
      <c r="D63" s="22">
        <v>30</v>
      </c>
      <c r="E63" s="27">
        <f t="shared" si="2"/>
        <v>4.5</v>
      </c>
      <c r="F63" s="22"/>
    </row>
    <row r="64" spans="1:6">
      <c r="A64" s="23" t="s">
        <v>1</v>
      </c>
      <c r="B64" s="23" t="s">
        <v>121</v>
      </c>
      <c r="C64" s="22" t="s">
        <v>122</v>
      </c>
      <c r="D64" s="22">
        <v>30</v>
      </c>
      <c r="E64" s="27">
        <f t="shared" si="2"/>
        <v>4.5</v>
      </c>
      <c r="F64" s="22"/>
    </row>
    <row r="65" spans="1:6">
      <c r="A65" s="23" t="s">
        <v>1</v>
      </c>
      <c r="B65" s="23" t="s">
        <v>20</v>
      </c>
      <c r="C65" s="22" t="s">
        <v>21</v>
      </c>
      <c r="D65" s="22">
        <v>45</v>
      </c>
      <c r="E65" s="27">
        <f t="shared" ref="E65:E79" si="4">D65*15/100</f>
        <v>6.75</v>
      </c>
      <c r="F65" s="22"/>
    </row>
    <row r="66" spans="1:6">
      <c r="A66" s="23" t="s">
        <v>1</v>
      </c>
      <c r="B66" s="23" t="s">
        <v>22</v>
      </c>
      <c r="C66" s="22" t="s">
        <v>23</v>
      </c>
      <c r="D66" s="22">
        <v>75</v>
      </c>
      <c r="E66" s="27">
        <f t="shared" si="4"/>
        <v>11.25</v>
      </c>
      <c r="F66" s="22"/>
    </row>
    <row r="67" spans="1:6">
      <c r="A67" s="23" t="s">
        <v>1</v>
      </c>
      <c r="B67" s="23" t="s">
        <v>24</v>
      </c>
      <c r="C67" s="22" t="s">
        <v>25</v>
      </c>
      <c r="D67" s="22">
        <v>75</v>
      </c>
      <c r="E67" s="27">
        <f t="shared" si="4"/>
        <v>11.25</v>
      </c>
      <c r="F67" s="22"/>
    </row>
    <row r="68" spans="1:6" ht="20">
      <c r="A68" s="23" t="s">
        <v>26</v>
      </c>
      <c r="B68" s="23" t="s">
        <v>27</v>
      </c>
      <c r="C68" s="22" t="s">
        <v>28</v>
      </c>
      <c r="D68" s="22">
        <v>79</v>
      </c>
      <c r="E68" s="27">
        <f t="shared" si="4"/>
        <v>11.85</v>
      </c>
      <c r="F68" s="22"/>
    </row>
    <row r="69" spans="1:6" ht="20">
      <c r="A69" s="23" t="s">
        <v>26</v>
      </c>
      <c r="B69" s="23" t="s">
        <v>29</v>
      </c>
      <c r="C69" s="22" t="s">
        <v>30</v>
      </c>
      <c r="D69" s="22">
        <v>79</v>
      </c>
      <c r="E69" s="27">
        <f t="shared" si="4"/>
        <v>11.85</v>
      </c>
      <c r="F69" s="22"/>
    </row>
    <row r="70" spans="1:6" ht="20">
      <c r="A70" s="23" t="s">
        <v>26</v>
      </c>
      <c r="B70" s="23" t="s">
        <v>31</v>
      </c>
      <c r="C70" s="22" t="s">
        <v>32</v>
      </c>
      <c r="D70" s="22">
        <v>80</v>
      </c>
      <c r="E70" s="27">
        <v>11</v>
      </c>
      <c r="F70" s="22"/>
    </row>
    <row r="71" spans="1:6" ht="20">
      <c r="A71" s="23" t="s">
        <v>26</v>
      </c>
      <c r="B71" s="23" t="s">
        <v>33</v>
      </c>
      <c r="C71" s="22" t="s">
        <v>34</v>
      </c>
      <c r="D71" s="22">
        <v>30</v>
      </c>
      <c r="E71" s="27">
        <f t="shared" si="4"/>
        <v>4.5</v>
      </c>
      <c r="F71" s="22"/>
    </row>
    <row r="72" spans="1:6" ht="20">
      <c r="A72" s="23" t="s">
        <v>26</v>
      </c>
      <c r="B72" s="23" t="s">
        <v>35</v>
      </c>
      <c r="C72" s="22" t="s">
        <v>36</v>
      </c>
      <c r="D72" s="22">
        <v>35</v>
      </c>
      <c r="E72" s="27">
        <f t="shared" si="4"/>
        <v>5.25</v>
      </c>
      <c r="F72" s="22"/>
    </row>
    <row r="73" spans="1:6" ht="20">
      <c r="A73" s="23" t="s">
        <v>26</v>
      </c>
      <c r="B73" s="23" t="s">
        <v>37</v>
      </c>
      <c r="C73" s="22" t="s">
        <v>38</v>
      </c>
      <c r="D73" s="22">
        <v>70</v>
      </c>
      <c r="E73" s="27">
        <f t="shared" si="4"/>
        <v>10.5</v>
      </c>
      <c r="F73" s="22"/>
    </row>
    <row r="74" spans="1:6" ht="20">
      <c r="A74" s="23" t="s">
        <v>26</v>
      </c>
      <c r="B74" s="23" t="s">
        <v>39</v>
      </c>
      <c r="C74" s="22" t="s">
        <v>40</v>
      </c>
      <c r="D74" s="22">
        <v>80</v>
      </c>
      <c r="E74" s="27">
        <f t="shared" si="4"/>
        <v>12</v>
      </c>
      <c r="F74" s="22"/>
    </row>
    <row r="75" spans="1:6" ht="20">
      <c r="A75" s="23" t="s">
        <v>26</v>
      </c>
      <c r="B75" s="23" t="s">
        <v>41</v>
      </c>
      <c r="C75" s="22" t="s">
        <v>42</v>
      </c>
      <c r="D75" s="22">
        <v>80</v>
      </c>
      <c r="E75" s="27">
        <f t="shared" si="4"/>
        <v>12</v>
      </c>
      <c r="F75" s="22"/>
    </row>
    <row r="76" spans="1:6" ht="20">
      <c r="A76" s="23" t="s">
        <v>26</v>
      </c>
      <c r="B76" s="23" t="s">
        <v>43</v>
      </c>
      <c r="C76" s="22" t="s">
        <v>44</v>
      </c>
      <c r="D76" s="22">
        <v>36</v>
      </c>
      <c r="E76" s="27">
        <f t="shared" si="4"/>
        <v>5.4</v>
      </c>
      <c r="F76" s="22"/>
    </row>
    <row r="77" spans="1:6" ht="20">
      <c r="A77" s="23" t="s">
        <v>26</v>
      </c>
      <c r="B77" s="23" t="s">
        <v>45</v>
      </c>
      <c r="C77" s="22" t="s">
        <v>46</v>
      </c>
      <c r="D77" s="22">
        <v>45</v>
      </c>
      <c r="E77" s="27">
        <f t="shared" si="4"/>
        <v>6.75</v>
      </c>
      <c r="F77" s="22"/>
    </row>
    <row r="78" spans="1:6" ht="20">
      <c r="A78" s="23" t="s">
        <v>26</v>
      </c>
      <c r="B78" s="23" t="s">
        <v>47</v>
      </c>
      <c r="C78" s="22" t="s">
        <v>48</v>
      </c>
      <c r="D78" s="22">
        <v>80</v>
      </c>
      <c r="E78" s="27">
        <f t="shared" si="4"/>
        <v>12</v>
      </c>
      <c r="F78" s="22"/>
    </row>
    <row r="79" spans="1:6" ht="20">
      <c r="A79" s="30" t="s">
        <v>26</v>
      </c>
      <c r="B79" s="30" t="s">
        <v>49</v>
      </c>
      <c r="C79" s="29" t="s">
        <v>50</v>
      </c>
      <c r="D79" s="29">
        <v>79</v>
      </c>
      <c r="E79" s="31">
        <f t="shared" si="4"/>
        <v>11.85</v>
      </c>
      <c r="F79" s="29"/>
    </row>
    <row r="80" spans="1:6" ht="20">
      <c r="A80" s="33" t="s">
        <v>26</v>
      </c>
      <c r="B80" s="33" t="s">
        <v>169</v>
      </c>
      <c r="C80" s="32">
        <v>40</v>
      </c>
      <c r="D80" s="32">
        <v>12</v>
      </c>
      <c r="E80" s="34" t="s">
        <v>129</v>
      </c>
      <c r="F80" s="32" t="s">
        <v>129</v>
      </c>
    </row>
  </sheetData>
  <mergeCells count="7">
    <mergeCell ref="F2:F3"/>
    <mergeCell ref="E2:E3"/>
    <mergeCell ref="A1:F1"/>
    <mergeCell ref="A2:A3"/>
    <mergeCell ref="B2:B3"/>
    <mergeCell ref="C2:C3"/>
    <mergeCell ref="D2: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F6FC3-F1F1-4FEE-860E-720A3AC486C2}">
  <dimension ref="A1:E34"/>
  <sheetViews>
    <sheetView workbookViewId="0">
      <selection activeCell="A42" sqref="A42"/>
    </sheetView>
  </sheetViews>
  <sheetFormatPr defaultRowHeight="12.5"/>
  <cols>
    <col min="1" max="1" width="29.81640625" customWidth="1"/>
    <col min="2" max="2" width="30.08984375" customWidth="1"/>
    <col min="3" max="3" width="15.453125" customWidth="1"/>
    <col min="4" max="4" width="15.1796875" customWidth="1"/>
    <col min="5" max="5" width="34.1796875" customWidth="1"/>
  </cols>
  <sheetData>
    <row r="1" spans="1:5" ht="15.5" customHeight="1">
      <c r="A1" s="42" t="s">
        <v>166</v>
      </c>
      <c r="B1" s="42"/>
      <c r="C1" s="42"/>
      <c r="D1" s="42"/>
      <c r="E1" s="42"/>
    </row>
    <row r="2" spans="1:5">
      <c r="A2" s="39" t="s">
        <v>123</v>
      </c>
      <c r="B2" s="39" t="s">
        <v>124</v>
      </c>
      <c r="C2" s="39" t="s">
        <v>125</v>
      </c>
      <c r="D2" s="39" t="s">
        <v>0</v>
      </c>
      <c r="E2" s="25"/>
    </row>
    <row r="3" spans="1:5">
      <c r="A3" s="40"/>
      <c r="B3" s="40"/>
      <c r="C3" s="40"/>
      <c r="D3" s="40"/>
      <c r="E3" s="24" t="s">
        <v>163</v>
      </c>
    </row>
    <row r="4" spans="1:5">
      <c r="A4" s="23" t="s">
        <v>1</v>
      </c>
      <c r="B4" s="23" t="s">
        <v>2</v>
      </c>
      <c r="C4" s="22" t="s">
        <v>3</v>
      </c>
      <c r="D4" s="22">
        <v>70</v>
      </c>
      <c r="E4" s="22">
        <v>18</v>
      </c>
    </row>
    <row r="5" spans="1:5" ht="20">
      <c r="A5" s="23" t="s">
        <v>1</v>
      </c>
      <c r="B5" s="23" t="s">
        <v>4</v>
      </c>
      <c r="C5" s="22" t="s">
        <v>5</v>
      </c>
      <c r="D5" s="22">
        <v>72</v>
      </c>
      <c r="E5" s="22">
        <v>18</v>
      </c>
    </row>
    <row r="6" spans="1:5">
      <c r="A6" s="23" t="s">
        <v>1</v>
      </c>
      <c r="B6" s="23" t="s">
        <v>6</v>
      </c>
      <c r="C6" s="22" t="s">
        <v>7</v>
      </c>
      <c r="D6" s="22">
        <v>90</v>
      </c>
      <c r="E6" s="22">
        <v>18</v>
      </c>
    </row>
    <row r="7" spans="1:5">
      <c r="A7" s="23" t="s">
        <v>1</v>
      </c>
      <c r="B7" s="23" t="s">
        <v>8</v>
      </c>
      <c r="C7" s="22" t="s">
        <v>9</v>
      </c>
      <c r="D7" s="22">
        <v>50</v>
      </c>
      <c r="E7" s="22">
        <v>12</v>
      </c>
    </row>
    <row r="8" spans="1:5">
      <c r="A8" s="23" t="s">
        <v>1</v>
      </c>
      <c r="B8" s="23" t="s">
        <v>10</v>
      </c>
      <c r="C8" s="22" t="s">
        <v>11</v>
      </c>
      <c r="D8" s="22">
        <v>55</v>
      </c>
      <c r="E8" s="22">
        <v>18</v>
      </c>
    </row>
    <row r="9" spans="1:5">
      <c r="A9" s="23" t="s">
        <v>1</v>
      </c>
      <c r="B9" s="23" t="s">
        <v>116</v>
      </c>
      <c r="C9" s="22" t="s">
        <v>108</v>
      </c>
      <c r="D9" s="22">
        <v>30</v>
      </c>
      <c r="E9" s="22">
        <v>12</v>
      </c>
    </row>
    <row r="10" spans="1:5">
      <c r="A10" s="23" t="s">
        <v>1</v>
      </c>
      <c r="B10" s="23" t="s">
        <v>12</v>
      </c>
      <c r="C10" s="22" t="s">
        <v>13</v>
      </c>
      <c r="D10" s="22">
        <v>31</v>
      </c>
      <c r="E10" s="22">
        <v>12</v>
      </c>
    </row>
    <row r="11" spans="1:5">
      <c r="A11" s="23" t="s">
        <v>1</v>
      </c>
      <c r="B11" s="23" t="s">
        <v>14</v>
      </c>
      <c r="C11" s="22" t="s">
        <v>15</v>
      </c>
      <c r="D11" s="22">
        <v>36</v>
      </c>
      <c r="E11" s="22">
        <v>12</v>
      </c>
    </row>
    <row r="12" spans="1:5">
      <c r="A12" s="23" t="s">
        <v>1</v>
      </c>
      <c r="B12" s="23" t="s">
        <v>16</v>
      </c>
      <c r="C12" s="22" t="s">
        <v>17</v>
      </c>
      <c r="D12" s="22">
        <v>40</v>
      </c>
      <c r="E12" s="22">
        <v>12</v>
      </c>
    </row>
    <row r="13" spans="1:5">
      <c r="A13" s="23" t="s">
        <v>1</v>
      </c>
      <c r="B13" s="23" t="s">
        <v>18</v>
      </c>
      <c r="C13" s="22" t="s">
        <v>19</v>
      </c>
      <c r="D13" s="22">
        <v>35</v>
      </c>
      <c r="E13" s="22">
        <v>12</v>
      </c>
    </row>
    <row r="14" spans="1:5">
      <c r="A14" s="23" t="s">
        <v>1</v>
      </c>
      <c r="B14" s="23" t="s">
        <v>117</v>
      </c>
      <c r="C14" s="22" t="s">
        <v>118</v>
      </c>
      <c r="D14" s="22">
        <v>30</v>
      </c>
      <c r="E14" s="22">
        <v>12</v>
      </c>
    </row>
    <row r="15" spans="1:5">
      <c r="A15" s="23" t="s">
        <v>1</v>
      </c>
      <c r="B15" s="23" t="s">
        <v>119</v>
      </c>
      <c r="C15" s="22" t="s">
        <v>120</v>
      </c>
      <c r="D15" s="22">
        <v>30</v>
      </c>
      <c r="E15" s="22">
        <v>12</v>
      </c>
    </row>
    <row r="16" spans="1:5">
      <c r="A16" s="23" t="s">
        <v>1</v>
      </c>
      <c r="B16" s="23" t="s">
        <v>121</v>
      </c>
      <c r="C16" s="22" t="s">
        <v>122</v>
      </c>
      <c r="D16" s="22">
        <v>30</v>
      </c>
      <c r="E16" s="22">
        <v>12</v>
      </c>
    </row>
    <row r="17" spans="1:5">
      <c r="A17" s="23" t="s">
        <v>1</v>
      </c>
      <c r="B17" s="23" t="s">
        <v>20</v>
      </c>
      <c r="C17" s="22" t="s">
        <v>21</v>
      </c>
      <c r="D17" s="22">
        <v>45</v>
      </c>
      <c r="E17" s="22">
        <v>12</v>
      </c>
    </row>
    <row r="18" spans="1:5">
      <c r="A18" s="23" t="s">
        <v>1</v>
      </c>
      <c r="B18" s="23" t="s">
        <v>22</v>
      </c>
      <c r="C18" s="22" t="s">
        <v>23</v>
      </c>
      <c r="D18" s="22">
        <v>75</v>
      </c>
      <c r="E18" s="22">
        <v>12</v>
      </c>
    </row>
    <row r="19" spans="1:5">
      <c r="A19" s="23" t="s">
        <v>1</v>
      </c>
      <c r="B19" s="23" t="s">
        <v>24</v>
      </c>
      <c r="C19" s="22" t="s">
        <v>25</v>
      </c>
      <c r="D19" s="22">
        <v>75</v>
      </c>
      <c r="E19" s="22">
        <v>12</v>
      </c>
    </row>
    <row r="20" spans="1:5" ht="20">
      <c r="A20" s="23" t="s">
        <v>26</v>
      </c>
      <c r="B20" s="23" t="s">
        <v>27</v>
      </c>
      <c r="C20" s="22" t="s">
        <v>28</v>
      </c>
      <c r="D20" s="22">
        <v>79</v>
      </c>
      <c r="E20" s="22">
        <v>18</v>
      </c>
    </row>
    <row r="21" spans="1:5" ht="20">
      <c r="A21" s="23" t="s">
        <v>26</v>
      </c>
      <c r="B21" s="23" t="s">
        <v>29</v>
      </c>
      <c r="C21" s="22" t="s">
        <v>30</v>
      </c>
      <c r="D21" s="22">
        <v>79</v>
      </c>
      <c r="E21" s="22">
        <v>18</v>
      </c>
    </row>
    <row r="22" spans="1:5" ht="20">
      <c r="A22" s="23" t="s">
        <v>26</v>
      </c>
      <c r="B22" s="23" t="s">
        <v>31</v>
      </c>
      <c r="C22" s="22" t="s">
        <v>32</v>
      </c>
      <c r="D22" s="22">
        <v>80</v>
      </c>
      <c r="E22" s="22">
        <v>18</v>
      </c>
    </row>
    <row r="23" spans="1:5" ht="20">
      <c r="A23" s="23" t="s">
        <v>26</v>
      </c>
      <c r="B23" s="23" t="s">
        <v>33</v>
      </c>
      <c r="C23" s="22" t="s">
        <v>34</v>
      </c>
      <c r="D23" s="22">
        <v>30</v>
      </c>
      <c r="E23" s="22">
        <v>12</v>
      </c>
    </row>
    <row r="24" spans="1:5" ht="20">
      <c r="A24" s="23" t="s">
        <v>26</v>
      </c>
      <c r="B24" s="23" t="s">
        <v>35</v>
      </c>
      <c r="C24" s="22" t="s">
        <v>36</v>
      </c>
      <c r="D24" s="22">
        <v>35</v>
      </c>
      <c r="E24" s="22">
        <v>12</v>
      </c>
    </row>
    <row r="25" spans="1:5" ht="20">
      <c r="A25" s="23" t="s">
        <v>26</v>
      </c>
      <c r="B25" s="23" t="s">
        <v>37</v>
      </c>
      <c r="C25" s="22" t="s">
        <v>38</v>
      </c>
      <c r="D25" s="22">
        <v>70</v>
      </c>
      <c r="E25" s="22">
        <v>18</v>
      </c>
    </row>
    <row r="26" spans="1:5" ht="20">
      <c r="A26" s="23" t="s">
        <v>26</v>
      </c>
      <c r="B26" s="23" t="s">
        <v>39</v>
      </c>
      <c r="C26" s="22" t="s">
        <v>40</v>
      </c>
      <c r="D26" s="22">
        <v>80</v>
      </c>
      <c r="E26" s="22">
        <v>18</v>
      </c>
    </row>
    <row r="27" spans="1:5" ht="20">
      <c r="A27" s="23" t="s">
        <v>26</v>
      </c>
      <c r="B27" s="23" t="s">
        <v>41</v>
      </c>
      <c r="C27" s="22" t="s">
        <v>42</v>
      </c>
      <c r="D27" s="22">
        <v>80</v>
      </c>
      <c r="E27" s="22">
        <v>18</v>
      </c>
    </row>
    <row r="28" spans="1:5" ht="20">
      <c r="A28" s="23" t="s">
        <v>26</v>
      </c>
      <c r="B28" s="23" t="s">
        <v>43</v>
      </c>
      <c r="C28" s="22" t="s">
        <v>44</v>
      </c>
      <c r="D28" s="22">
        <v>36</v>
      </c>
      <c r="E28" s="22">
        <v>12</v>
      </c>
    </row>
    <row r="29" spans="1:5" ht="20">
      <c r="A29" s="33" t="s">
        <v>26</v>
      </c>
      <c r="B29" s="33" t="s">
        <v>169</v>
      </c>
      <c r="C29" s="32">
        <v>208451071</v>
      </c>
      <c r="D29" s="32">
        <v>40</v>
      </c>
      <c r="E29" s="32">
        <v>12</v>
      </c>
    </row>
    <row r="30" spans="1:5" ht="20">
      <c r="A30" s="23" t="s">
        <v>26</v>
      </c>
      <c r="B30" s="23" t="s">
        <v>45</v>
      </c>
      <c r="C30" s="22" t="s">
        <v>46</v>
      </c>
      <c r="D30" s="22">
        <v>45</v>
      </c>
      <c r="E30" s="22">
        <v>12</v>
      </c>
    </row>
    <row r="31" spans="1:5" ht="20">
      <c r="A31" s="23" t="s">
        <v>26</v>
      </c>
      <c r="B31" s="23" t="s">
        <v>47</v>
      </c>
      <c r="C31" s="22" t="s">
        <v>48</v>
      </c>
      <c r="D31" s="22">
        <v>80</v>
      </c>
      <c r="E31" s="22">
        <v>18</v>
      </c>
    </row>
    <row r="32" spans="1:5" ht="20">
      <c r="A32" s="23" t="s">
        <v>26</v>
      </c>
      <c r="B32" s="23" t="s">
        <v>49</v>
      </c>
      <c r="C32" s="22" t="s">
        <v>50</v>
      </c>
      <c r="D32" s="22">
        <v>79</v>
      </c>
      <c r="E32" s="22">
        <v>18</v>
      </c>
    </row>
    <row r="34" spans="1:5" ht="108.5" customHeight="1">
      <c r="A34" s="41" t="s">
        <v>168</v>
      </c>
      <c r="B34" s="41"/>
      <c r="C34" s="41"/>
      <c r="D34" s="41"/>
      <c r="E34" s="41"/>
    </row>
  </sheetData>
  <autoFilter ref="A1:E32" xr:uid="{728F6FC3-F1F1-4FEE-860E-720A3AC486C2}">
    <filterColumn colId="0" showButton="0"/>
    <filterColumn colId="1" showButton="0"/>
    <filterColumn colId="2" showButton="0"/>
    <filterColumn colId="3" showButton="0"/>
  </autoFilter>
  <mergeCells count="6">
    <mergeCell ref="A34:E34"/>
    <mergeCell ref="A1:E1"/>
    <mergeCell ref="A2:A3"/>
    <mergeCell ref="B2:B3"/>
    <mergeCell ref="C2:C3"/>
    <mergeCell ref="D2: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DD70-6D43-4EC1-AAC7-99F32CAA83FA}">
  <sheetPr>
    <tabColor rgb="FFFF0000"/>
  </sheetPr>
  <dimension ref="A1:E33"/>
  <sheetViews>
    <sheetView topLeftCell="A12" workbookViewId="0">
      <selection activeCell="A45" sqref="A45"/>
    </sheetView>
  </sheetViews>
  <sheetFormatPr defaultRowHeight="12.5"/>
  <cols>
    <col min="1" max="1" width="29.81640625" customWidth="1"/>
    <col min="2" max="2" width="30.08984375" customWidth="1"/>
    <col min="3" max="3" width="15.7265625" customWidth="1"/>
    <col min="4" max="4" width="12.6328125" customWidth="1"/>
  </cols>
  <sheetData>
    <row r="1" spans="1:5" ht="45" customHeight="1">
      <c r="A1" s="43" t="s">
        <v>167</v>
      </c>
      <c r="B1" s="43"/>
      <c r="C1" s="43"/>
      <c r="D1" s="43"/>
      <c r="E1" s="43"/>
    </row>
    <row r="2" spans="1:5" ht="1" customHeight="1">
      <c r="A2" s="44" t="s">
        <v>123</v>
      </c>
      <c r="B2" s="44" t="s">
        <v>124</v>
      </c>
      <c r="C2" s="44" t="s">
        <v>125</v>
      </c>
      <c r="D2" s="44" t="s">
        <v>0</v>
      </c>
      <c r="E2" s="44" t="s">
        <v>126</v>
      </c>
    </row>
    <row r="3" spans="1:5" ht="37" customHeight="1">
      <c r="A3" s="44"/>
      <c r="B3" s="44"/>
      <c r="C3" s="44"/>
      <c r="D3" s="44"/>
      <c r="E3" s="44"/>
    </row>
    <row r="4" spans="1:5" ht="1" customHeight="1">
      <c r="A4" s="26"/>
      <c r="B4" s="26"/>
      <c r="C4" s="26"/>
      <c r="D4" s="26"/>
      <c r="E4" s="26"/>
    </row>
    <row r="5" spans="1:5">
      <c r="A5" s="23" t="s">
        <v>1</v>
      </c>
      <c r="B5" s="23" t="s">
        <v>2</v>
      </c>
      <c r="C5" s="22" t="s">
        <v>3</v>
      </c>
      <c r="D5" s="22">
        <v>70</v>
      </c>
      <c r="E5" s="22">
        <v>9</v>
      </c>
    </row>
    <row r="6" spans="1:5" ht="20">
      <c r="A6" s="23" t="s">
        <v>1</v>
      </c>
      <c r="B6" s="23" t="s">
        <v>4</v>
      </c>
      <c r="C6" s="22" t="s">
        <v>5</v>
      </c>
      <c r="D6" s="22">
        <v>72</v>
      </c>
      <c r="E6" s="22">
        <v>9</v>
      </c>
    </row>
    <row r="7" spans="1:5">
      <c r="A7" s="23" t="s">
        <v>1</v>
      </c>
      <c r="B7" s="23" t="s">
        <v>6</v>
      </c>
      <c r="C7" s="22" t="s">
        <v>7</v>
      </c>
      <c r="D7" s="22">
        <v>90</v>
      </c>
      <c r="E7" s="22">
        <v>9</v>
      </c>
    </row>
    <row r="8" spans="1:5">
      <c r="A8" s="23" t="s">
        <v>1</v>
      </c>
      <c r="B8" s="23" t="s">
        <v>8</v>
      </c>
      <c r="C8" s="22" t="s">
        <v>9</v>
      </c>
      <c r="D8" s="22">
        <v>50</v>
      </c>
      <c r="E8" s="22">
        <v>6</v>
      </c>
    </row>
    <row r="9" spans="1:5">
      <c r="A9" s="23" t="s">
        <v>1</v>
      </c>
      <c r="B9" s="23" t="s">
        <v>10</v>
      </c>
      <c r="C9" s="22" t="s">
        <v>11</v>
      </c>
      <c r="D9" s="22">
        <v>55</v>
      </c>
      <c r="E9" s="22">
        <v>9</v>
      </c>
    </row>
    <row r="10" spans="1:5">
      <c r="A10" s="23" t="s">
        <v>1</v>
      </c>
      <c r="B10" s="23" t="s">
        <v>116</v>
      </c>
      <c r="C10" s="22" t="s">
        <v>108</v>
      </c>
      <c r="D10" s="22">
        <v>30</v>
      </c>
      <c r="E10" s="22">
        <v>6</v>
      </c>
    </row>
    <row r="11" spans="1:5">
      <c r="A11" s="23" t="s">
        <v>1</v>
      </c>
      <c r="B11" s="23" t="s">
        <v>12</v>
      </c>
      <c r="C11" s="22" t="s">
        <v>13</v>
      </c>
      <c r="D11" s="22">
        <v>31</v>
      </c>
      <c r="E11" s="22">
        <v>6</v>
      </c>
    </row>
    <row r="12" spans="1:5">
      <c r="A12" s="23" t="s">
        <v>1</v>
      </c>
      <c r="B12" s="23" t="s">
        <v>14</v>
      </c>
      <c r="C12" s="22" t="s">
        <v>15</v>
      </c>
      <c r="D12" s="22">
        <v>36</v>
      </c>
      <c r="E12" s="22">
        <v>6</v>
      </c>
    </row>
    <row r="13" spans="1:5">
      <c r="A13" s="23" t="s">
        <v>1</v>
      </c>
      <c r="B13" s="23" t="s">
        <v>16</v>
      </c>
      <c r="C13" s="22" t="s">
        <v>17</v>
      </c>
      <c r="D13" s="22">
        <v>40</v>
      </c>
      <c r="E13" s="22">
        <v>6</v>
      </c>
    </row>
    <row r="14" spans="1:5">
      <c r="A14" s="23" t="s">
        <v>1</v>
      </c>
      <c r="B14" s="23" t="s">
        <v>18</v>
      </c>
      <c r="C14" s="22" t="s">
        <v>19</v>
      </c>
      <c r="D14" s="22">
        <v>35</v>
      </c>
      <c r="E14" s="22">
        <v>6</v>
      </c>
    </row>
    <row r="15" spans="1:5">
      <c r="A15" s="23" t="s">
        <v>1</v>
      </c>
      <c r="B15" s="23" t="s">
        <v>117</v>
      </c>
      <c r="C15" s="22" t="s">
        <v>118</v>
      </c>
      <c r="D15" s="22">
        <v>30</v>
      </c>
      <c r="E15" s="22">
        <v>6</v>
      </c>
    </row>
    <row r="16" spans="1:5">
      <c r="A16" s="23" t="s">
        <v>1</v>
      </c>
      <c r="B16" s="23" t="s">
        <v>119</v>
      </c>
      <c r="C16" s="22" t="s">
        <v>120</v>
      </c>
      <c r="D16" s="22">
        <v>30</v>
      </c>
      <c r="E16" s="22">
        <v>6</v>
      </c>
    </row>
    <row r="17" spans="1:5">
      <c r="A17" s="23" t="s">
        <v>1</v>
      </c>
      <c r="B17" s="23" t="s">
        <v>121</v>
      </c>
      <c r="C17" s="22" t="s">
        <v>122</v>
      </c>
      <c r="D17" s="22">
        <v>30</v>
      </c>
      <c r="E17" s="22">
        <v>6</v>
      </c>
    </row>
    <row r="18" spans="1:5">
      <c r="A18" s="23" t="s">
        <v>1</v>
      </c>
      <c r="B18" s="23" t="s">
        <v>20</v>
      </c>
      <c r="C18" s="22" t="s">
        <v>21</v>
      </c>
      <c r="D18" s="22">
        <v>45</v>
      </c>
      <c r="E18" s="22">
        <v>6</v>
      </c>
    </row>
    <row r="19" spans="1:5">
      <c r="A19" s="23" t="s">
        <v>1</v>
      </c>
      <c r="B19" s="23" t="s">
        <v>22</v>
      </c>
      <c r="C19" s="22" t="s">
        <v>23</v>
      </c>
      <c r="D19" s="22">
        <v>75</v>
      </c>
      <c r="E19" s="22">
        <v>6</v>
      </c>
    </row>
    <row r="20" spans="1:5">
      <c r="A20" s="23" t="s">
        <v>1</v>
      </c>
      <c r="B20" s="23" t="s">
        <v>24</v>
      </c>
      <c r="C20" s="22" t="s">
        <v>25</v>
      </c>
      <c r="D20" s="22">
        <v>75</v>
      </c>
      <c r="E20" s="22">
        <v>6</v>
      </c>
    </row>
    <row r="21" spans="1:5" ht="20">
      <c r="A21" s="23" t="s">
        <v>26</v>
      </c>
      <c r="B21" s="23" t="s">
        <v>27</v>
      </c>
      <c r="C21" s="22" t="s">
        <v>28</v>
      </c>
      <c r="D21" s="22">
        <v>79</v>
      </c>
      <c r="E21" s="22">
        <v>9</v>
      </c>
    </row>
    <row r="22" spans="1:5" ht="20">
      <c r="A22" s="23" t="s">
        <v>26</v>
      </c>
      <c r="B22" s="23" t="s">
        <v>29</v>
      </c>
      <c r="C22" s="22" t="s">
        <v>30</v>
      </c>
      <c r="D22" s="22">
        <v>79</v>
      </c>
      <c r="E22" s="22">
        <v>9</v>
      </c>
    </row>
    <row r="23" spans="1:5" ht="20">
      <c r="A23" s="23" t="s">
        <v>26</v>
      </c>
      <c r="B23" s="23" t="s">
        <v>31</v>
      </c>
      <c r="C23" s="22" t="s">
        <v>32</v>
      </c>
      <c r="D23" s="22">
        <v>80</v>
      </c>
      <c r="E23" s="22">
        <v>9</v>
      </c>
    </row>
    <row r="24" spans="1:5" ht="20">
      <c r="A24" s="23" t="s">
        <v>26</v>
      </c>
      <c r="B24" s="23" t="s">
        <v>33</v>
      </c>
      <c r="C24" s="22" t="s">
        <v>34</v>
      </c>
      <c r="D24" s="22">
        <v>30</v>
      </c>
      <c r="E24" s="22">
        <v>6</v>
      </c>
    </row>
    <row r="25" spans="1:5" ht="20">
      <c r="A25" s="23" t="s">
        <v>26</v>
      </c>
      <c r="B25" s="23" t="s">
        <v>35</v>
      </c>
      <c r="C25" s="22" t="s">
        <v>36</v>
      </c>
      <c r="D25" s="22">
        <v>35</v>
      </c>
      <c r="E25" s="22">
        <v>6</v>
      </c>
    </row>
    <row r="26" spans="1:5" ht="20">
      <c r="A26" s="23" t="s">
        <v>26</v>
      </c>
      <c r="B26" s="23" t="s">
        <v>37</v>
      </c>
      <c r="C26" s="22" t="s">
        <v>38</v>
      </c>
      <c r="D26" s="22">
        <v>70</v>
      </c>
      <c r="E26" s="22">
        <v>9</v>
      </c>
    </row>
    <row r="27" spans="1:5" ht="20">
      <c r="A27" s="23" t="s">
        <v>26</v>
      </c>
      <c r="B27" s="23" t="s">
        <v>39</v>
      </c>
      <c r="C27" s="22" t="s">
        <v>40</v>
      </c>
      <c r="D27" s="22">
        <v>80</v>
      </c>
      <c r="E27" s="22">
        <v>9</v>
      </c>
    </row>
    <row r="28" spans="1:5" ht="20">
      <c r="A28" s="23" t="s">
        <v>26</v>
      </c>
      <c r="B28" s="23" t="s">
        <v>41</v>
      </c>
      <c r="C28" s="22" t="s">
        <v>42</v>
      </c>
      <c r="D28" s="22">
        <v>80</v>
      </c>
      <c r="E28" s="22">
        <v>9</v>
      </c>
    </row>
    <row r="29" spans="1:5" ht="20">
      <c r="A29" s="23" t="s">
        <v>26</v>
      </c>
      <c r="B29" s="23" t="s">
        <v>43</v>
      </c>
      <c r="C29" s="22" t="s">
        <v>44</v>
      </c>
      <c r="D29" s="22">
        <v>36</v>
      </c>
      <c r="E29" s="22">
        <v>6</v>
      </c>
    </row>
    <row r="30" spans="1:5" ht="20">
      <c r="A30" s="23" t="s">
        <v>26</v>
      </c>
      <c r="B30" s="23" t="s">
        <v>45</v>
      </c>
      <c r="C30" s="22" t="s">
        <v>46</v>
      </c>
      <c r="D30" s="22">
        <v>45</v>
      </c>
      <c r="E30" s="22">
        <v>6</v>
      </c>
    </row>
    <row r="31" spans="1:5" ht="20">
      <c r="A31" s="33" t="s">
        <v>26</v>
      </c>
      <c r="B31" s="33" t="s">
        <v>169</v>
      </c>
      <c r="C31" s="32">
        <v>208451071</v>
      </c>
      <c r="D31" s="32">
        <v>40</v>
      </c>
      <c r="E31" s="32">
        <v>6</v>
      </c>
    </row>
    <row r="32" spans="1:5" ht="20">
      <c r="A32" s="23" t="s">
        <v>26</v>
      </c>
      <c r="B32" s="23" t="s">
        <v>47</v>
      </c>
      <c r="C32" s="22" t="s">
        <v>48</v>
      </c>
      <c r="D32" s="22">
        <v>80</v>
      </c>
      <c r="E32" s="22">
        <v>9</v>
      </c>
    </row>
    <row r="33" spans="1:5" ht="20">
      <c r="A33" s="23" t="s">
        <v>26</v>
      </c>
      <c r="B33" s="23" t="s">
        <v>49</v>
      </c>
      <c r="C33" s="22" t="s">
        <v>50</v>
      </c>
      <c r="D33" s="22">
        <v>79</v>
      </c>
      <c r="E33" s="22">
        <v>9</v>
      </c>
    </row>
  </sheetData>
  <mergeCells count="6">
    <mergeCell ref="A1:E1"/>
    <mergeCell ref="A2:A3"/>
    <mergeCell ref="B2:B3"/>
    <mergeCell ref="C2:C3"/>
    <mergeCell ref="D2:D3"/>
    <mergeCell ref="E2: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3DD81-A628-49BA-A0BF-E044276A477C}">
  <dimension ref="B1:D11"/>
  <sheetViews>
    <sheetView workbookViewId="0">
      <selection activeCell="C5" sqref="C5:D5"/>
    </sheetView>
  </sheetViews>
  <sheetFormatPr defaultRowHeight="12.5"/>
  <cols>
    <col min="2" max="2" width="40.81640625" bestFit="1" customWidth="1"/>
    <col min="3" max="3" width="23.453125" bestFit="1" customWidth="1"/>
    <col min="4" max="4" width="20" bestFit="1" customWidth="1"/>
  </cols>
  <sheetData>
    <row r="1" spans="2:4" ht="13" thickBot="1"/>
    <row r="2" spans="2:4">
      <c r="B2" s="47" t="s">
        <v>109</v>
      </c>
      <c r="C2" s="48"/>
      <c r="D2" s="49"/>
    </row>
    <row r="3" spans="2:4" ht="13" thickBot="1">
      <c r="B3" s="50"/>
      <c r="C3" s="51"/>
      <c r="D3" s="52"/>
    </row>
    <row r="4" spans="2:4" ht="14.5">
      <c r="B4" s="10"/>
      <c r="C4" s="11"/>
      <c r="D4" s="12"/>
    </row>
    <row r="5" spans="2:4" ht="14">
      <c r="B5" s="13" t="s">
        <v>110</v>
      </c>
      <c r="C5" s="9">
        <v>45859</v>
      </c>
      <c r="D5" s="14">
        <v>45884</v>
      </c>
    </row>
    <row r="6" spans="2:4" ht="14">
      <c r="B6" s="15" t="s">
        <v>111</v>
      </c>
      <c r="C6" s="9">
        <v>45887</v>
      </c>
      <c r="D6" s="14">
        <v>45891</v>
      </c>
    </row>
    <row r="7" spans="2:4" ht="14">
      <c r="B7" s="15" t="s">
        <v>112</v>
      </c>
      <c r="C7" s="45">
        <v>45894</v>
      </c>
      <c r="D7" s="46"/>
    </row>
    <row r="8" spans="2:4" ht="14">
      <c r="B8" s="15" t="s">
        <v>113</v>
      </c>
      <c r="C8" s="9">
        <v>45895</v>
      </c>
      <c r="D8" s="14">
        <v>45898</v>
      </c>
    </row>
    <row r="9" spans="2:4" ht="14">
      <c r="B9" s="15" t="s">
        <v>114</v>
      </c>
      <c r="C9" s="9">
        <v>45901</v>
      </c>
      <c r="D9" s="14">
        <v>45903</v>
      </c>
    </row>
    <row r="10" spans="2:4" ht="14.5" thickBot="1">
      <c r="B10" s="16"/>
      <c r="C10" s="17"/>
      <c r="D10" s="18"/>
    </row>
    <row r="11" spans="2:4" ht="14">
      <c r="B11" s="20"/>
      <c r="C11" s="19"/>
      <c r="D11" s="21"/>
    </row>
  </sheetData>
  <mergeCells count="2">
    <mergeCell ref="C7:D7"/>
    <mergeCell ref="B2: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5</vt:i4>
      </vt:variant>
    </vt:vector>
  </HeadingPairs>
  <TitlesOfParts>
    <vt:vector size="5" baseType="lpstr">
      <vt:lpstr>EK Madde-1</vt:lpstr>
      <vt:lpstr>k.içi</vt:lpstr>
      <vt:lpstr>k.arası</vt:lpstr>
      <vt:lpstr>yurtdışı</vt:lpstr>
      <vt:lpstr>takvim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Berrin ANAR, ISU</dc:creator>
  <cp:lastModifiedBy>Naime DOĞAN, ISU</cp:lastModifiedBy>
  <dcterms:created xsi:type="dcterms:W3CDTF">2024-05-30T14:31:02Z</dcterms:created>
  <dcterms:modified xsi:type="dcterms:W3CDTF">2026-01-13T11:33:55Z</dcterms:modified>
</cp:coreProperties>
</file>